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335" activeTab="0"/>
  </bookViews>
  <sheets>
    <sheet name="BBS 2016 und 2017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<sst xmlns="http://schemas.openxmlformats.org/spreadsheetml/2006/main" count="83" uniqueCount="33">
  <si>
    <t>insg.</t>
  </si>
  <si>
    <t>weibl.</t>
  </si>
  <si>
    <t>Berufsoberschule</t>
  </si>
  <si>
    <t xml:space="preserve">Fachhochschulreife </t>
  </si>
  <si>
    <t>Hauptschulabschluss</t>
  </si>
  <si>
    <t>Erfolgreicher Besuch</t>
  </si>
  <si>
    <t xml:space="preserve">Ohne erfolgr. Besuch/Abschluss </t>
  </si>
  <si>
    <t>Insgesamt</t>
  </si>
  <si>
    <t>Berufliches Gymnasium</t>
  </si>
  <si>
    <t>Realschulabschluss</t>
  </si>
  <si>
    <t>Schulischer Teil der Fachhochschulreife</t>
  </si>
  <si>
    <t>Art des Abschlusses
Schulform</t>
  </si>
  <si>
    <t>Berufsschule (Teilzeit)</t>
  </si>
  <si>
    <t>Berufsfachschule</t>
  </si>
  <si>
    <t>Fachoberschule</t>
  </si>
  <si>
    <t>Fachschule</t>
  </si>
  <si>
    <t>Berufseinstiegsklasse</t>
  </si>
  <si>
    <r>
      <t>Hochschulreife</t>
    </r>
    <r>
      <rPr>
        <vertAlign val="superscript"/>
        <sz val="8"/>
        <rFont val="NDSFrutiger 45 Light"/>
        <family val="2"/>
      </rPr>
      <t>1)</t>
    </r>
  </si>
  <si>
    <r>
      <t>Berufsvorbereitungsjahr</t>
    </r>
    <r>
      <rPr>
        <vertAlign val="superscript"/>
        <sz val="8"/>
        <rFont val="NDSFrutiger 45 Light"/>
        <family val="2"/>
      </rPr>
      <t>2)</t>
    </r>
  </si>
  <si>
    <r>
      <t>Entlass. a. d. Berufsvorbereit.-Jahr</t>
    </r>
    <r>
      <rPr>
        <vertAlign val="superscript"/>
        <sz val="8"/>
        <rFont val="NDSFrutiger 45 Light"/>
        <family val="2"/>
      </rPr>
      <t>3)</t>
    </r>
  </si>
  <si>
    <t>Anzahl</t>
  </si>
  <si>
    <t>absolut</t>
  </si>
  <si>
    <t>Veränderung zum Vorjahr</t>
  </si>
  <si>
    <t>Absolventinnen und Absolventen / 
Abgängerinnen und Abgänger</t>
  </si>
  <si>
    <t>Darunter Ausländerinnen und Ausländer</t>
  </si>
  <si>
    <t>__________</t>
  </si>
  <si>
    <t xml:space="preserve">1) Einschließlich fachgebundene Hochschulreife. - 2) Einschließlich Berufsvorbereitungsjahr-Sprachförderklasse. 3) Einschließlich Entlassungen aus den BS V-Bildungsgängen. </t>
  </si>
  <si>
    <t>Vervielfältigung und Verbreitung, auch auszugsweise, mit Quellenangabe gestattet.</t>
  </si>
  <si>
    <t xml:space="preserve"> -</t>
  </si>
  <si>
    <t>2015/16</t>
  </si>
  <si>
    <t>2016/17</t>
  </si>
  <si>
    <t>Absolventinnen und Absolventen / Abgängerinnen und Abgänger an berufsbildenden Schulen in den Schuljahren 2015/16 und 2016/17</t>
  </si>
  <si>
    <t xml:space="preserve">©  Landesamt für Statistik Niedersachsen, Hannover - 2018.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</si>
</sst>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;\-#\ ###\ ##0;\-"/>
    <numFmt numFmtId="165" formatCode="\+\ 0;\ \-\ 0"/>
    <numFmt numFmtId="166" formatCode="###\ ###"/>
    <numFmt numFmtId="167" formatCode="\+#\ ##0;\-#\ ##0;\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NDSFrutiger 45 Light"/>
      <family val="2"/>
    </font>
    <font>
      <sz val="9"/>
      <name val="NDSFrutiger 55 Roman"/>
      <family val="2"/>
    </font>
    <font>
      <vertAlign val="superscript"/>
      <sz val="8"/>
      <name val="NDSFrutiger 45 Light"/>
      <family val="2"/>
    </font>
    <font>
      <sz val="8"/>
      <name val="NDSFrutiger 55 Roman"/>
      <family val="2"/>
    </font>
    <font>
      <sz val="8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centerContinuous" vertical="center"/>
    </xf>
    <xf numFmtId="0" fontId="3" fillId="0" borderId="0" xfId="0" applyNumberFormat="1" applyFont="1" applyAlignment="1">
      <alignment horizontal="left" vertical="center"/>
    </xf>
    <xf numFmtId="164" fontId="2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/>
    <xf numFmtId="165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/>
    <xf numFmtId="0" fontId="5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1" xfId="0" applyFont="1" applyBorder="1" applyAlignment="1">
      <alignment horizontal="center" wrapText="1"/>
    </xf>
    <xf numFmtId="166" fontId="2" fillId="0" borderId="0" xfId="0" applyNumberFormat="1" applyFont="1" applyBorder="1" applyAlignment="1">
      <alignment horizontal="right" vertical="center" wrapText="1"/>
    </xf>
    <xf numFmtId="166" fontId="5" fillId="0" borderId="0" xfId="0" applyNumberFormat="1" applyFont="1" applyBorder="1" applyAlignment="1">
      <alignment horizontal="right" vertical="center" wrapText="1"/>
    </xf>
    <xf numFmtId="166" fontId="2" fillId="0" borderId="0" xfId="0" applyNumberFormat="1" applyFont="1" applyFill="1" applyBorder="1" applyAlignment="1">
      <alignment horizontal="right" vertical="center" wrapText="1"/>
    </xf>
    <xf numFmtId="166" fontId="5" fillId="0" borderId="0" xfId="0" applyNumberFormat="1" applyFont="1"/>
    <xf numFmtId="167" fontId="2" fillId="0" borderId="0" xfId="0" applyNumberFormat="1" applyFont="1" applyBorder="1" applyAlignment="1">
      <alignment horizontal="right" vertical="center" wrapText="1"/>
    </xf>
    <xf numFmtId="167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/>
    <xf numFmtId="164" fontId="0" fillId="0" borderId="0" xfId="0" applyNumberFormat="1"/>
    <xf numFmtId="166" fontId="2" fillId="0" borderId="0" xfId="0" applyNumberFormat="1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showGridLines="0" tabSelected="1" workbookViewId="0" topLeftCell="A1">
      <selection activeCell="A4" sqref="A4:B9"/>
    </sheetView>
  </sheetViews>
  <sheetFormatPr defaultColWidth="11.421875" defaultRowHeight="15"/>
  <cols>
    <col min="1" max="1" width="1.7109375" style="1" customWidth="1"/>
    <col min="2" max="2" width="25.7109375" style="1" customWidth="1"/>
    <col min="3" max="3" width="7.28125" style="1" customWidth="1"/>
    <col min="4" max="6" width="6.7109375" style="1" customWidth="1"/>
    <col min="7" max="7" width="7.421875" style="1" customWidth="1"/>
    <col min="8" max="8" width="6.7109375" style="1" customWidth="1"/>
    <col min="9" max="10" width="6.7109375" style="0" customWidth="1"/>
    <col min="11" max="14" width="6.7109375" style="1" customWidth="1"/>
    <col min="15" max="16384" width="11.421875" style="1" customWidth="1"/>
  </cols>
  <sheetData>
    <row r="1" spans="1:10" ht="7.5" customHeight="1">
      <c r="A1" s="2"/>
      <c r="B1" s="2"/>
      <c r="I1" s="1"/>
      <c r="J1" s="1"/>
    </row>
    <row r="2" spans="1:14" s="5" customFormat="1" ht="12">
      <c r="A2" s="15" t="s">
        <v>31</v>
      </c>
      <c r="B2" s="3"/>
      <c r="C2" s="4"/>
      <c r="D2" s="4"/>
      <c r="E2" s="4"/>
      <c r="F2" s="4"/>
      <c r="G2" s="4"/>
      <c r="H2" s="4"/>
      <c r="I2" s="14"/>
      <c r="J2" s="14"/>
      <c r="K2" s="14"/>
      <c r="L2" s="14"/>
      <c r="M2" s="14"/>
      <c r="N2" s="14"/>
    </row>
    <row r="3" spans="1:10" ht="6" customHeight="1">
      <c r="A3" s="2"/>
      <c r="B3" s="2"/>
      <c r="I3" s="1"/>
      <c r="J3" s="1"/>
    </row>
    <row r="4" spans="1:14" ht="12" customHeight="1">
      <c r="A4" s="40" t="s">
        <v>11</v>
      </c>
      <c r="B4" s="38"/>
      <c r="C4" s="38" t="s">
        <v>23</v>
      </c>
      <c r="D4" s="38"/>
      <c r="E4" s="38"/>
      <c r="F4" s="38"/>
      <c r="G4" s="38"/>
      <c r="H4" s="38"/>
      <c r="I4" s="35" t="s">
        <v>24</v>
      </c>
      <c r="J4" s="35"/>
      <c r="K4" s="35"/>
      <c r="L4" s="35"/>
      <c r="M4" s="35"/>
      <c r="N4" s="36"/>
    </row>
    <row r="5" spans="1:14" ht="12" customHeight="1">
      <c r="A5" s="40"/>
      <c r="B5" s="38"/>
      <c r="C5" s="38"/>
      <c r="D5" s="38"/>
      <c r="E5" s="38"/>
      <c r="F5" s="38"/>
      <c r="G5" s="38"/>
      <c r="H5" s="38"/>
      <c r="I5" s="38" t="s">
        <v>30</v>
      </c>
      <c r="J5" s="38"/>
      <c r="K5" s="38" t="s">
        <v>22</v>
      </c>
      <c r="L5" s="38"/>
      <c r="M5" s="38" t="s">
        <v>29</v>
      </c>
      <c r="N5" s="39"/>
    </row>
    <row r="6" spans="1:14" ht="12" customHeight="1">
      <c r="A6" s="40"/>
      <c r="B6" s="38"/>
      <c r="C6" s="35" t="s">
        <v>30</v>
      </c>
      <c r="D6" s="35"/>
      <c r="E6" s="38" t="s">
        <v>22</v>
      </c>
      <c r="F6" s="38"/>
      <c r="G6" s="35" t="s">
        <v>29</v>
      </c>
      <c r="H6" s="35"/>
      <c r="I6" s="38"/>
      <c r="J6" s="38"/>
      <c r="K6" s="38"/>
      <c r="L6" s="38"/>
      <c r="M6" s="38"/>
      <c r="N6" s="39"/>
    </row>
    <row r="7" spans="1:14" ht="12" customHeight="1">
      <c r="A7" s="40"/>
      <c r="B7" s="38"/>
      <c r="C7" s="38" t="s">
        <v>0</v>
      </c>
      <c r="D7" s="38" t="s">
        <v>1</v>
      </c>
      <c r="E7" s="38"/>
      <c r="F7" s="38"/>
      <c r="G7" s="38" t="s">
        <v>0</v>
      </c>
      <c r="H7" s="38" t="s">
        <v>1</v>
      </c>
      <c r="I7" s="38" t="s">
        <v>0</v>
      </c>
      <c r="J7" s="38" t="s">
        <v>1</v>
      </c>
      <c r="K7" s="38"/>
      <c r="L7" s="38"/>
      <c r="M7" s="38" t="s">
        <v>0</v>
      </c>
      <c r="N7" s="39" t="s">
        <v>1</v>
      </c>
    </row>
    <row r="8" spans="1:14" ht="12" customHeight="1">
      <c r="A8" s="40"/>
      <c r="B8" s="38"/>
      <c r="C8" s="38"/>
      <c r="D8" s="38"/>
      <c r="E8" s="23" t="s">
        <v>0</v>
      </c>
      <c r="F8" s="23" t="s">
        <v>1</v>
      </c>
      <c r="G8" s="38"/>
      <c r="H8" s="38"/>
      <c r="I8" s="38"/>
      <c r="J8" s="38"/>
      <c r="K8" s="6" t="s">
        <v>0</v>
      </c>
      <c r="L8" s="6" t="s">
        <v>1</v>
      </c>
      <c r="M8" s="38"/>
      <c r="N8" s="39"/>
    </row>
    <row r="9" spans="1:14" ht="12" customHeight="1">
      <c r="A9" s="40"/>
      <c r="B9" s="38"/>
      <c r="C9" s="35" t="s">
        <v>20</v>
      </c>
      <c r="D9" s="35"/>
      <c r="E9" s="35" t="s">
        <v>21</v>
      </c>
      <c r="F9" s="35"/>
      <c r="G9" s="35" t="s">
        <v>20</v>
      </c>
      <c r="H9" s="35"/>
      <c r="I9" s="35" t="s">
        <v>20</v>
      </c>
      <c r="J9" s="35"/>
      <c r="K9" s="35" t="s">
        <v>21</v>
      </c>
      <c r="L9" s="35"/>
      <c r="M9" s="35" t="s">
        <v>20</v>
      </c>
      <c r="N9" s="36"/>
    </row>
    <row r="10" spans="1:14" ht="6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" customHeight="1">
      <c r="A11" s="9" t="s">
        <v>17</v>
      </c>
      <c r="B11" s="9"/>
      <c r="C11" s="24">
        <v>6012</v>
      </c>
      <c r="D11" s="24">
        <v>3296</v>
      </c>
      <c r="E11" s="28">
        <f>C11-G11</f>
        <v>77</v>
      </c>
      <c r="F11" s="28">
        <f>D11-H11</f>
        <v>94</v>
      </c>
      <c r="G11" s="16">
        <v>5935</v>
      </c>
      <c r="H11" s="16">
        <v>3202</v>
      </c>
      <c r="I11" s="24">
        <v>168</v>
      </c>
      <c r="J11" s="26">
        <v>95</v>
      </c>
      <c r="K11" s="28">
        <f>I11-M11</f>
        <v>25</v>
      </c>
      <c r="L11" s="28">
        <f>J11-N11</f>
        <v>8</v>
      </c>
      <c r="M11" s="16">
        <v>143</v>
      </c>
      <c r="N11" s="16">
        <v>87</v>
      </c>
    </row>
    <row r="12" spans="2:14" ht="12" customHeight="1">
      <c r="B12" s="9" t="s">
        <v>2</v>
      </c>
      <c r="C12" s="24">
        <v>118</v>
      </c>
      <c r="D12" s="24">
        <v>71</v>
      </c>
      <c r="E12" s="28">
        <f aca="true" t="shared" si="0" ref="E12:E15">C12-G12</f>
        <v>-36</v>
      </c>
      <c r="F12" s="28">
        <f aca="true" t="shared" si="1" ref="F12:F15">D12-H12</f>
        <v>-19</v>
      </c>
      <c r="G12" s="16">
        <v>154</v>
      </c>
      <c r="H12" s="16">
        <v>90</v>
      </c>
      <c r="I12" s="24">
        <v>4</v>
      </c>
      <c r="J12" s="26">
        <v>3</v>
      </c>
      <c r="K12" s="28">
        <f aca="true" t="shared" si="2" ref="K12:K57">I12-M12</f>
        <v>1</v>
      </c>
      <c r="L12" s="28">
        <f aca="true" t="shared" si="3" ref="L12:L57">J12-N12</f>
        <v>1</v>
      </c>
      <c r="M12" s="16">
        <v>3</v>
      </c>
      <c r="N12" s="16">
        <v>2</v>
      </c>
    </row>
    <row r="13" spans="2:14" ht="12" customHeight="1">
      <c r="B13" s="9" t="s">
        <v>8</v>
      </c>
      <c r="C13" s="24">
        <v>5894</v>
      </c>
      <c r="D13" s="24">
        <v>3225</v>
      </c>
      <c r="E13" s="28">
        <f t="shared" si="0"/>
        <v>113</v>
      </c>
      <c r="F13" s="28">
        <f t="shared" si="1"/>
        <v>113</v>
      </c>
      <c r="G13" s="16">
        <v>5781</v>
      </c>
      <c r="H13" s="16">
        <v>3112</v>
      </c>
      <c r="I13" s="24">
        <v>164</v>
      </c>
      <c r="J13" s="26">
        <v>92</v>
      </c>
      <c r="K13" s="28">
        <f t="shared" si="2"/>
        <v>24</v>
      </c>
      <c r="L13" s="28">
        <f t="shared" si="3"/>
        <v>7</v>
      </c>
      <c r="M13" s="16">
        <v>140</v>
      </c>
      <c r="N13" s="16">
        <v>85</v>
      </c>
    </row>
    <row r="14" spans="1:14" ht="12" customHeight="1">
      <c r="A14" s="9"/>
      <c r="B14" s="9"/>
      <c r="C14" s="24"/>
      <c r="D14" s="24"/>
      <c r="E14" s="28"/>
      <c r="F14" s="28"/>
      <c r="G14" s="16"/>
      <c r="H14" s="16"/>
      <c r="I14" s="24"/>
      <c r="K14" s="28"/>
      <c r="L14" s="28"/>
      <c r="M14" s="16"/>
      <c r="N14" s="16"/>
    </row>
    <row r="15" spans="1:14" ht="12" customHeight="1">
      <c r="A15" s="9" t="s">
        <v>3</v>
      </c>
      <c r="B15" s="9"/>
      <c r="C15" s="24">
        <v>13658</v>
      </c>
      <c r="D15" s="24">
        <v>7175</v>
      </c>
      <c r="E15" s="28">
        <f t="shared" si="0"/>
        <v>-341</v>
      </c>
      <c r="F15" s="28">
        <f t="shared" si="1"/>
        <v>-37</v>
      </c>
      <c r="G15" s="16">
        <v>13999</v>
      </c>
      <c r="H15" s="20">
        <v>7212</v>
      </c>
      <c r="I15" s="24">
        <v>528</v>
      </c>
      <c r="J15" s="26">
        <v>283</v>
      </c>
      <c r="K15" s="28">
        <f t="shared" si="2"/>
        <v>-16</v>
      </c>
      <c r="L15" s="28">
        <f t="shared" si="3"/>
        <v>-7</v>
      </c>
      <c r="M15" s="16">
        <v>544</v>
      </c>
      <c r="N15" s="20">
        <v>290</v>
      </c>
    </row>
    <row r="16" spans="2:14" ht="12" customHeight="1">
      <c r="B16" s="9" t="s">
        <v>12</v>
      </c>
      <c r="C16" s="24">
        <v>110</v>
      </c>
      <c r="D16" s="24">
        <v>38</v>
      </c>
      <c r="E16" s="28">
        <f aca="true" t="shared" si="4" ref="E16:E57">C16-G16</f>
        <v>11</v>
      </c>
      <c r="F16" s="28">
        <f aca="true" t="shared" si="5" ref="F16:F57">D16-H16</f>
        <v>3</v>
      </c>
      <c r="G16" s="16">
        <v>99</v>
      </c>
      <c r="H16" s="20">
        <v>35</v>
      </c>
      <c r="I16" s="24">
        <v>3</v>
      </c>
      <c r="J16" s="31">
        <v>0</v>
      </c>
      <c r="K16" s="28">
        <f t="shared" si="2"/>
        <v>0</v>
      </c>
      <c r="L16" s="28">
        <f t="shared" si="3"/>
        <v>-2</v>
      </c>
      <c r="M16" s="16">
        <v>3</v>
      </c>
      <c r="N16" s="20">
        <v>2</v>
      </c>
    </row>
    <row r="17" spans="2:14" ht="12" customHeight="1">
      <c r="B17" s="9" t="s">
        <v>13</v>
      </c>
      <c r="C17" s="24">
        <v>98</v>
      </c>
      <c r="D17" s="24">
        <v>54</v>
      </c>
      <c r="E17" s="28">
        <f t="shared" si="4"/>
        <v>26</v>
      </c>
      <c r="F17" s="28">
        <f t="shared" si="5"/>
        <v>12</v>
      </c>
      <c r="G17" s="16">
        <v>72</v>
      </c>
      <c r="H17" s="20">
        <v>42</v>
      </c>
      <c r="I17" s="24">
        <v>1</v>
      </c>
      <c r="J17" s="26">
        <v>1</v>
      </c>
      <c r="K17" s="28">
        <f t="shared" si="2"/>
        <v>-2</v>
      </c>
      <c r="L17" s="28">
        <f t="shared" si="3"/>
        <v>-2</v>
      </c>
      <c r="M17" s="16">
        <v>3</v>
      </c>
      <c r="N17" s="20">
        <v>3</v>
      </c>
    </row>
    <row r="18" spans="2:14" ht="12" customHeight="1">
      <c r="B18" s="9" t="s">
        <v>14</v>
      </c>
      <c r="C18" s="24">
        <v>8703</v>
      </c>
      <c r="D18" s="24">
        <v>4359</v>
      </c>
      <c r="E18" s="28">
        <f t="shared" si="4"/>
        <v>-499</v>
      </c>
      <c r="F18" s="28">
        <f t="shared" si="5"/>
        <v>-231</v>
      </c>
      <c r="G18" s="16">
        <v>9202</v>
      </c>
      <c r="H18" s="20">
        <v>4590</v>
      </c>
      <c r="I18" s="24">
        <v>461</v>
      </c>
      <c r="J18" s="26">
        <v>242</v>
      </c>
      <c r="K18" s="28">
        <f t="shared" si="2"/>
        <v>-10</v>
      </c>
      <c r="L18" s="28">
        <f t="shared" si="3"/>
        <v>5</v>
      </c>
      <c r="M18" s="16">
        <v>471</v>
      </c>
      <c r="N18" s="20">
        <v>237</v>
      </c>
    </row>
    <row r="19" spans="2:14" ht="12" customHeight="1">
      <c r="B19" s="9" t="s">
        <v>8</v>
      </c>
      <c r="C19" s="24">
        <v>79</v>
      </c>
      <c r="D19" s="24">
        <v>58</v>
      </c>
      <c r="E19" s="28">
        <f t="shared" si="4"/>
        <v>-37</v>
      </c>
      <c r="F19" s="28">
        <f t="shared" si="5"/>
        <v>-4</v>
      </c>
      <c r="G19" s="16">
        <v>116</v>
      </c>
      <c r="H19" s="20">
        <v>62</v>
      </c>
      <c r="I19" s="24">
        <v>2</v>
      </c>
      <c r="J19" s="26">
        <v>2</v>
      </c>
      <c r="K19" s="28">
        <f t="shared" si="2"/>
        <v>-4</v>
      </c>
      <c r="L19" s="28">
        <f t="shared" si="3"/>
        <v>-2</v>
      </c>
      <c r="M19" s="16">
        <v>6</v>
      </c>
      <c r="N19" s="20">
        <v>4</v>
      </c>
    </row>
    <row r="20" spans="2:14" ht="12" customHeight="1">
      <c r="B20" s="9" t="s">
        <v>15</v>
      </c>
      <c r="C20" s="24">
        <v>4668</v>
      </c>
      <c r="D20" s="24">
        <v>2666</v>
      </c>
      <c r="E20" s="28">
        <f t="shared" si="4"/>
        <v>158</v>
      </c>
      <c r="F20" s="28">
        <f t="shared" si="5"/>
        <v>183</v>
      </c>
      <c r="G20" s="16">
        <v>4510</v>
      </c>
      <c r="H20" s="20">
        <v>2483</v>
      </c>
      <c r="I20" s="24">
        <v>61</v>
      </c>
      <c r="J20" s="26">
        <v>38</v>
      </c>
      <c r="K20" s="28">
        <f t="shared" si="2"/>
        <v>0</v>
      </c>
      <c r="L20" s="28">
        <f t="shared" si="3"/>
        <v>-6</v>
      </c>
      <c r="M20" s="16">
        <v>61</v>
      </c>
      <c r="N20" s="20">
        <v>44</v>
      </c>
    </row>
    <row r="21" spans="1:14" ht="12" customHeight="1">
      <c r="A21" s="9"/>
      <c r="B21" s="9"/>
      <c r="C21" s="24"/>
      <c r="D21" s="24"/>
      <c r="E21" s="28"/>
      <c r="F21" s="28"/>
      <c r="G21" s="16"/>
      <c r="H21" s="16"/>
      <c r="I21" s="24"/>
      <c r="J21" s="33"/>
      <c r="K21" s="28"/>
      <c r="L21" s="28"/>
      <c r="M21" s="16"/>
      <c r="N21" s="16"/>
    </row>
    <row r="22" spans="1:14" ht="12" customHeight="1">
      <c r="A22" s="10" t="s">
        <v>10</v>
      </c>
      <c r="B22" s="10"/>
      <c r="C22" s="24">
        <v>1244</v>
      </c>
      <c r="D22" s="24">
        <v>615</v>
      </c>
      <c r="E22" s="28">
        <f t="shared" si="4"/>
        <v>72</v>
      </c>
      <c r="F22" s="28">
        <f t="shared" si="5"/>
        <v>39</v>
      </c>
      <c r="G22" s="16">
        <v>1172</v>
      </c>
      <c r="H22" s="20">
        <v>576</v>
      </c>
      <c r="I22" s="24">
        <v>62</v>
      </c>
      <c r="J22" s="26">
        <v>24</v>
      </c>
      <c r="K22" s="28">
        <f t="shared" si="2"/>
        <v>9</v>
      </c>
      <c r="L22" s="28">
        <f t="shared" si="3"/>
        <v>-4</v>
      </c>
      <c r="M22" s="16">
        <v>53</v>
      </c>
      <c r="N22" s="20">
        <v>28</v>
      </c>
    </row>
    <row r="23" spans="2:14" ht="12" customHeight="1">
      <c r="B23" s="9" t="s">
        <v>13</v>
      </c>
      <c r="C23" s="24">
        <v>247</v>
      </c>
      <c r="D23" s="24">
        <v>117</v>
      </c>
      <c r="E23" s="28">
        <f t="shared" si="4"/>
        <v>-63</v>
      </c>
      <c r="F23" s="28">
        <f t="shared" si="5"/>
        <v>-21</v>
      </c>
      <c r="G23" s="16">
        <v>310</v>
      </c>
      <c r="H23" s="20">
        <v>138</v>
      </c>
      <c r="I23" s="24">
        <v>11</v>
      </c>
      <c r="J23" s="26">
        <v>3</v>
      </c>
      <c r="K23" s="28">
        <f t="shared" si="2"/>
        <v>-4</v>
      </c>
      <c r="L23" s="28">
        <f t="shared" si="3"/>
        <v>-5</v>
      </c>
      <c r="M23" s="16">
        <v>15</v>
      </c>
      <c r="N23" s="20">
        <v>8</v>
      </c>
    </row>
    <row r="24" spans="2:14" ht="12" customHeight="1">
      <c r="B24" s="9" t="s">
        <v>8</v>
      </c>
      <c r="C24" s="24">
        <v>997</v>
      </c>
      <c r="D24" s="24">
        <v>498</v>
      </c>
      <c r="E24" s="28">
        <f t="shared" si="4"/>
        <v>135</v>
      </c>
      <c r="F24" s="28">
        <f t="shared" si="5"/>
        <v>60</v>
      </c>
      <c r="G24" s="16">
        <v>862</v>
      </c>
      <c r="H24" s="20">
        <v>438</v>
      </c>
      <c r="I24" s="24">
        <v>51</v>
      </c>
      <c r="J24" s="26">
        <v>21</v>
      </c>
      <c r="K24" s="28">
        <f t="shared" si="2"/>
        <v>13</v>
      </c>
      <c r="L24" s="28">
        <f t="shared" si="3"/>
        <v>1</v>
      </c>
      <c r="M24" s="16">
        <v>38</v>
      </c>
      <c r="N24" s="20">
        <v>20</v>
      </c>
    </row>
    <row r="25" spans="1:14" ht="12" customHeight="1">
      <c r="A25" s="9"/>
      <c r="B25" s="9"/>
      <c r="C25" s="24"/>
      <c r="D25" s="24"/>
      <c r="E25" s="28"/>
      <c r="F25" s="28"/>
      <c r="G25" s="16"/>
      <c r="H25" s="16"/>
      <c r="I25" s="24"/>
      <c r="K25" s="28"/>
      <c r="L25" s="28"/>
      <c r="M25" s="16"/>
      <c r="N25" s="16"/>
    </row>
    <row r="26" spans="1:14" ht="12" customHeight="1">
      <c r="A26" s="9" t="s">
        <v>9</v>
      </c>
      <c r="B26" s="9"/>
      <c r="C26" s="24">
        <v>16361</v>
      </c>
      <c r="D26" s="24">
        <v>8194</v>
      </c>
      <c r="E26" s="28">
        <f t="shared" si="4"/>
        <v>-650</v>
      </c>
      <c r="F26" s="28">
        <f t="shared" si="5"/>
        <v>-330</v>
      </c>
      <c r="G26" s="16">
        <v>17011</v>
      </c>
      <c r="H26" s="20">
        <v>8524</v>
      </c>
      <c r="I26" s="24">
        <v>824</v>
      </c>
      <c r="J26" s="26">
        <v>475</v>
      </c>
      <c r="K26" s="28">
        <f t="shared" si="2"/>
        <v>-4</v>
      </c>
      <c r="L26" s="28">
        <f t="shared" si="3"/>
        <v>11</v>
      </c>
      <c r="M26" s="16">
        <v>828</v>
      </c>
      <c r="N26" s="20">
        <v>464</v>
      </c>
    </row>
    <row r="27" spans="2:14" ht="12" customHeight="1">
      <c r="B27" s="9" t="s">
        <v>12</v>
      </c>
      <c r="C27" s="24">
        <v>9317</v>
      </c>
      <c r="D27" s="24">
        <v>3382</v>
      </c>
      <c r="E27" s="28">
        <f t="shared" si="4"/>
        <v>-105</v>
      </c>
      <c r="F27" s="28">
        <f t="shared" si="5"/>
        <v>89</v>
      </c>
      <c r="G27" s="16">
        <v>9422</v>
      </c>
      <c r="H27" s="20">
        <v>3293</v>
      </c>
      <c r="I27" s="24">
        <v>428</v>
      </c>
      <c r="J27" s="26">
        <v>196</v>
      </c>
      <c r="K27" s="28">
        <f t="shared" si="2"/>
        <v>27</v>
      </c>
      <c r="L27" s="28">
        <f t="shared" si="3"/>
        <v>27</v>
      </c>
      <c r="M27" s="16">
        <v>401</v>
      </c>
      <c r="N27" s="20">
        <v>169</v>
      </c>
    </row>
    <row r="28" spans="2:14" ht="12" customHeight="1">
      <c r="B28" s="9" t="s">
        <v>13</v>
      </c>
      <c r="C28" s="24">
        <v>7030</v>
      </c>
      <c r="D28" s="24">
        <v>4806</v>
      </c>
      <c r="E28" s="28">
        <f t="shared" si="4"/>
        <v>-544</v>
      </c>
      <c r="F28" s="28">
        <f t="shared" si="5"/>
        <v>-417</v>
      </c>
      <c r="G28" s="16">
        <v>7574</v>
      </c>
      <c r="H28" s="20">
        <v>5223</v>
      </c>
      <c r="I28" s="24">
        <v>395</v>
      </c>
      <c r="J28" s="26">
        <v>278</v>
      </c>
      <c r="K28" s="28">
        <f t="shared" si="2"/>
        <v>-31</v>
      </c>
      <c r="L28" s="28">
        <f t="shared" si="3"/>
        <v>-16</v>
      </c>
      <c r="M28" s="16">
        <v>426</v>
      </c>
      <c r="N28" s="20">
        <v>294</v>
      </c>
    </row>
    <row r="29" spans="2:14" ht="12" customHeight="1">
      <c r="B29" s="9" t="s">
        <v>14</v>
      </c>
      <c r="C29" s="24" t="s">
        <v>28</v>
      </c>
      <c r="D29" s="24" t="s">
        <v>28</v>
      </c>
      <c r="E29" s="28" t="s">
        <v>28</v>
      </c>
      <c r="F29" s="28" t="s">
        <v>28</v>
      </c>
      <c r="G29" s="16" t="s">
        <v>28</v>
      </c>
      <c r="H29" s="30" t="s">
        <v>28</v>
      </c>
      <c r="I29" s="24" t="s">
        <v>28</v>
      </c>
      <c r="J29" s="30" t="s">
        <v>28</v>
      </c>
      <c r="K29" s="28" t="s">
        <v>28</v>
      </c>
      <c r="L29" s="28" t="s">
        <v>28</v>
      </c>
      <c r="M29" s="16" t="s">
        <v>28</v>
      </c>
      <c r="N29" s="30" t="s">
        <v>28</v>
      </c>
    </row>
    <row r="30" spans="2:14" ht="12" customHeight="1">
      <c r="B30" s="9" t="s">
        <v>8</v>
      </c>
      <c r="C30" s="24">
        <v>14</v>
      </c>
      <c r="D30" s="24">
        <v>6</v>
      </c>
      <c r="E30" s="28">
        <f t="shared" si="4"/>
        <v>-1</v>
      </c>
      <c r="F30" s="28">
        <f t="shared" si="5"/>
        <v>-2</v>
      </c>
      <c r="G30" s="16">
        <v>15</v>
      </c>
      <c r="H30" s="20">
        <v>8</v>
      </c>
      <c r="I30" s="24">
        <v>1</v>
      </c>
      <c r="J30" s="26">
        <v>1</v>
      </c>
      <c r="K30" s="28">
        <f t="shared" si="2"/>
        <v>0</v>
      </c>
      <c r="L30" s="28">
        <f t="shared" si="3"/>
        <v>0</v>
      </c>
      <c r="M30" s="16">
        <v>1</v>
      </c>
      <c r="N30" s="20">
        <v>1</v>
      </c>
    </row>
    <row r="31" spans="1:14" ht="12" customHeight="1">
      <c r="A31" s="9"/>
      <c r="B31" s="9"/>
      <c r="C31" s="24"/>
      <c r="D31" s="24"/>
      <c r="E31" s="28"/>
      <c r="F31" s="28"/>
      <c r="G31" s="16"/>
      <c r="H31" s="16"/>
      <c r="I31" s="24"/>
      <c r="J31" s="32"/>
      <c r="K31" s="28"/>
      <c r="L31" s="28"/>
      <c r="M31" s="16"/>
      <c r="N31" s="16"/>
    </row>
    <row r="32" spans="1:14" ht="12" customHeight="1">
      <c r="A32" s="9" t="s">
        <v>4</v>
      </c>
      <c r="B32" s="9"/>
      <c r="C32" s="24">
        <v>3747</v>
      </c>
      <c r="D32" s="24">
        <v>1417</v>
      </c>
      <c r="E32" s="28">
        <f t="shared" si="4"/>
        <v>131</v>
      </c>
      <c r="F32" s="28">
        <f t="shared" si="5"/>
        <v>-93</v>
      </c>
      <c r="G32" s="16">
        <v>3616</v>
      </c>
      <c r="H32" s="20">
        <v>1510</v>
      </c>
      <c r="I32" s="24">
        <v>955</v>
      </c>
      <c r="J32" s="26">
        <v>270</v>
      </c>
      <c r="K32" s="28">
        <f t="shared" si="2"/>
        <v>475</v>
      </c>
      <c r="L32" s="28">
        <f t="shared" si="3"/>
        <v>66</v>
      </c>
      <c r="M32" s="16">
        <v>480</v>
      </c>
      <c r="N32" s="20">
        <v>204</v>
      </c>
    </row>
    <row r="33" spans="2:14" ht="12" customHeight="1">
      <c r="B33" s="9" t="s">
        <v>12</v>
      </c>
      <c r="C33" s="24">
        <v>271</v>
      </c>
      <c r="D33" s="24">
        <v>84</v>
      </c>
      <c r="E33" s="28">
        <f t="shared" si="4"/>
        <v>27</v>
      </c>
      <c r="F33" s="28">
        <f t="shared" si="5"/>
        <v>4</v>
      </c>
      <c r="G33" s="16">
        <v>244</v>
      </c>
      <c r="H33" s="20">
        <v>80</v>
      </c>
      <c r="I33" s="24">
        <v>15</v>
      </c>
      <c r="J33" s="26">
        <v>6</v>
      </c>
      <c r="K33" s="28">
        <f t="shared" si="2"/>
        <v>7</v>
      </c>
      <c r="L33" s="28">
        <f t="shared" si="3"/>
        <v>3</v>
      </c>
      <c r="M33" s="16">
        <v>8</v>
      </c>
      <c r="N33" s="20">
        <v>3</v>
      </c>
    </row>
    <row r="34" spans="2:14" ht="12" customHeight="1">
      <c r="B34" s="9" t="s">
        <v>16</v>
      </c>
      <c r="C34" s="24">
        <v>2061</v>
      </c>
      <c r="D34" s="24">
        <v>822</v>
      </c>
      <c r="E34" s="28">
        <f t="shared" si="4"/>
        <v>198</v>
      </c>
      <c r="F34" s="28">
        <f t="shared" si="5"/>
        <v>-13</v>
      </c>
      <c r="G34" s="16">
        <v>1863</v>
      </c>
      <c r="H34" s="20">
        <v>835</v>
      </c>
      <c r="I34" s="24">
        <v>588</v>
      </c>
      <c r="J34" s="26">
        <v>174</v>
      </c>
      <c r="K34" s="28">
        <f t="shared" si="2"/>
        <v>312</v>
      </c>
      <c r="L34" s="28">
        <f t="shared" si="3"/>
        <v>55</v>
      </c>
      <c r="M34" s="16">
        <v>276</v>
      </c>
      <c r="N34" s="20">
        <v>119</v>
      </c>
    </row>
    <row r="35" spans="2:14" ht="12" customHeight="1">
      <c r="B35" s="9" t="s">
        <v>18</v>
      </c>
      <c r="C35" s="24">
        <v>651</v>
      </c>
      <c r="D35" s="24">
        <v>212</v>
      </c>
      <c r="E35" s="28">
        <f t="shared" si="4"/>
        <v>94</v>
      </c>
      <c r="F35" s="28">
        <f t="shared" si="5"/>
        <v>-23</v>
      </c>
      <c r="G35" s="16">
        <v>557</v>
      </c>
      <c r="H35" s="20">
        <v>235</v>
      </c>
      <c r="I35" s="24">
        <v>277</v>
      </c>
      <c r="J35" s="26">
        <v>60</v>
      </c>
      <c r="K35" s="28">
        <f t="shared" si="2"/>
        <v>160</v>
      </c>
      <c r="L35" s="28">
        <f t="shared" si="3"/>
        <v>15</v>
      </c>
      <c r="M35" s="16">
        <v>117</v>
      </c>
      <c r="N35" s="20">
        <v>45</v>
      </c>
    </row>
    <row r="36" spans="2:14" ht="12" customHeight="1">
      <c r="B36" s="9" t="s">
        <v>13</v>
      </c>
      <c r="C36" s="24">
        <v>764</v>
      </c>
      <c r="D36" s="24">
        <v>299</v>
      </c>
      <c r="E36" s="28">
        <f t="shared" si="4"/>
        <v>-188</v>
      </c>
      <c r="F36" s="28">
        <f t="shared" si="5"/>
        <v>-61</v>
      </c>
      <c r="G36" s="16">
        <v>952</v>
      </c>
      <c r="H36" s="20">
        <v>360</v>
      </c>
      <c r="I36" s="24">
        <v>75</v>
      </c>
      <c r="J36" s="26">
        <v>30</v>
      </c>
      <c r="K36" s="28">
        <f t="shared" si="2"/>
        <v>-4</v>
      </c>
      <c r="L36" s="28">
        <f t="shared" si="3"/>
        <v>-7</v>
      </c>
      <c r="M36" s="16">
        <v>79</v>
      </c>
      <c r="N36" s="20">
        <v>37</v>
      </c>
    </row>
    <row r="37" spans="1:14" ht="12" customHeight="1">
      <c r="A37" s="9"/>
      <c r="B37" s="9"/>
      <c r="C37" s="24"/>
      <c r="D37" s="24"/>
      <c r="E37" s="28"/>
      <c r="F37" s="28"/>
      <c r="G37" s="16"/>
      <c r="H37" s="16"/>
      <c r="I37" s="24"/>
      <c r="J37" s="32"/>
      <c r="K37" s="28"/>
      <c r="L37" s="28"/>
      <c r="M37" s="16"/>
      <c r="N37" s="16"/>
    </row>
    <row r="38" spans="1:14" ht="12" customHeight="1">
      <c r="A38" s="9" t="s">
        <v>5</v>
      </c>
      <c r="B38" s="9"/>
      <c r="C38" s="24">
        <v>49014</v>
      </c>
      <c r="D38" s="24">
        <v>22152</v>
      </c>
      <c r="E38" s="28">
        <f t="shared" si="4"/>
        <v>48</v>
      </c>
      <c r="F38" s="28">
        <f t="shared" si="5"/>
        <v>164</v>
      </c>
      <c r="G38" s="16">
        <v>48966</v>
      </c>
      <c r="H38" s="20">
        <v>21988</v>
      </c>
      <c r="I38" s="24">
        <v>1895</v>
      </c>
      <c r="J38" s="26">
        <v>887</v>
      </c>
      <c r="K38" s="28">
        <f t="shared" si="2"/>
        <v>229</v>
      </c>
      <c r="L38" s="28">
        <f t="shared" si="3"/>
        <v>69</v>
      </c>
      <c r="M38" s="16">
        <v>1666</v>
      </c>
      <c r="N38" s="20">
        <v>818</v>
      </c>
    </row>
    <row r="39" spans="2:14" ht="12" customHeight="1">
      <c r="B39" s="9" t="s">
        <v>12</v>
      </c>
      <c r="C39" s="24">
        <v>32102</v>
      </c>
      <c r="D39" s="24">
        <v>13495</v>
      </c>
      <c r="E39" s="28">
        <f t="shared" si="4"/>
        <v>768</v>
      </c>
      <c r="F39" s="28">
        <f t="shared" si="5"/>
        <v>528</v>
      </c>
      <c r="G39" s="16">
        <v>31334</v>
      </c>
      <c r="H39" s="20">
        <v>12967</v>
      </c>
      <c r="I39" s="24">
        <v>1009</v>
      </c>
      <c r="J39" s="26">
        <v>449</v>
      </c>
      <c r="K39" s="28">
        <f t="shared" si="2"/>
        <v>172</v>
      </c>
      <c r="L39" s="28">
        <f t="shared" si="3"/>
        <v>79</v>
      </c>
      <c r="M39" s="16">
        <v>837</v>
      </c>
      <c r="N39" s="20">
        <v>370</v>
      </c>
    </row>
    <row r="40" spans="2:14" ht="12" customHeight="1">
      <c r="B40" s="9" t="s">
        <v>16</v>
      </c>
      <c r="C40" s="24">
        <v>273</v>
      </c>
      <c r="D40" s="24">
        <v>83</v>
      </c>
      <c r="E40" s="28">
        <f t="shared" si="4"/>
        <v>46</v>
      </c>
      <c r="F40" s="28">
        <f t="shared" si="5"/>
        <v>-20</v>
      </c>
      <c r="G40" s="16">
        <v>227</v>
      </c>
      <c r="H40" s="20">
        <v>103</v>
      </c>
      <c r="I40" s="24">
        <v>92</v>
      </c>
      <c r="J40" s="26">
        <v>20</v>
      </c>
      <c r="K40" s="28">
        <f t="shared" si="2"/>
        <v>67</v>
      </c>
      <c r="L40" s="28">
        <f t="shared" si="3"/>
        <v>13</v>
      </c>
      <c r="M40" s="16">
        <v>25</v>
      </c>
      <c r="N40" s="20">
        <v>7</v>
      </c>
    </row>
    <row r="41" spans="2:14" ht="12" customHeight="1">
      <c r="B41" s="9" t="s">
        <v>13</v>
      </c>
      <c r="C41" s="24">
        <v>15033</v>
      </c>
      <c r="D41" s="24">
        <v>8036</v>
      </c>
      <c r="E41" s="28">
        <f t="shared" si="4"/>
        <v>-634</v>
      </c>
      <c r="F41" s="28">
        <f t="shared" si="5"/>
        <v>-319</v>
      </c>
      <c r="G41" s="16">
        <v>15667</v>
      </c>
      <c r="H41" s="20">
        <v>8355</v>
      </c>
      <c r="I41" s="24">
        <v>780</v>
      </c>
      <c r="J41" s="26">
        <v>411</v>
      </c>
      <c r="K41" s="28">
        <f t="shared" si="2"/>
        <v>-4</v>
      </c>
      <c r="L41" s="28">
        <f t="shared" si="3"/>
        <v>-17</v>
      </c>
      <c r="M41" s="16">
        <v>784</v>
      </c>
      <c r="N41" s="20">
        <v>428</v>
      </c>
    </row>
    <row r="42" spans="2:14" ht="12" customHeight="1">
      <c r="B42" s="9" t="s">
        <v>15</v>
      </c>
      <c r="C42" s="24">
        <v>1606</v>
      </c>
      <c r="D42" s="24">
        <v>538</v>
      </c>
      <c r="E42" s="28">
        <f t="shared" si="4"/>
        <v>-132</v>
      </c>
      <c r="F42" s="28">
        <f t="shared" si="5"/>
        <v>-25</v>
      </c>
      <c r="G42" s="16">
        <v>1738</v>
      </c>
      <c r="H42" s="20">
        <v>563</v>
      </c>
      <c r="I42" s="24">
        <v>14</v>
      </c>
      <c r="J42" s="26">
        <v>7</v>
      </c>
      <c r="K42" s="28">
        <f t="shared" si="2"/>
        <v>-6</v>
      </c>
      <c r="L42" s="28">
        <f t="shared" si="3"/>
        <v>-6</v>
      </c>
      <c r="M42" s="16">
        <v>20</v>
      </c>
      <c r="N42" s="20">
        <v>13</v>
      </c>
    </row>
    <row r="43" spans="1:14" ht="12" customHeight="1">
      <c r="A43" s="9"/>
      <c r="B43" s="9"/>
      <c r="C43" s="24"/>
      <c r="D43" s="24"/>
      <c r="E43" s="28"/>
      <c r="F43" s="28"/>
      <c r="G43" s="16"/>
      <c r="H43" s="16"/>
      <c r="I43" s="24"/>
      <c r="J43" s="32"/>
      <c r="K43" s="28"/>
      <c r="L43" s="28"/>
      <c r="M43" s="16"/>
      <c r="N43" s="16"/>
    </row>
    <row r="44" spans="1:14" ht="12" customHeight="1">
      <c r="A44" s="9" t="s">
        <v>19</v>
      </c>
      <c r="B44" s="9"/>
      <c r="C44" s="24">
        <v>8740</v>
      </c>
      <c r="D44" s="24">
        <v>2439</v>
      </c>
      <c r="E44" s="28">
        <f t="shared" si="4"/>
        <v>3063</v>
      </c>
      <c r="F44" s="28">
        <f t="shared" si="5"/>
        <v>504</v>
      </c>
      <c r="G44" s="16">
        <v>5677</v>
      </c>
      <c r="H44" s="20">
        <v>1935</v>
      </c>
      <c r="I44" s="24">
        <v>5186</v>
      </c>
      <c r="J44" s="26">
        <v>1120</v>
      </c>
      <c r="K44" s="28">
        <f t="shared" si="2"/>
        <v>2947</v>
      </c>
      <c r="L44" s="28">
        <f t="shared" si="3"/>
        <v>497</v>
      </c>
      <c r="M44" s="16">
        <v>2239</v>
      </c>
      <c r="N44" s="20">
        <v>623</v>
      </c>
    </row>
    <row r="45" spans="2:14" ht="12" customHeight="1">
      <c r="B45" s="9" t="s">
        <v>12</v>
      </c>
      <c r="C45" s="24">
        <v>843</v>
      </c>
      <c r="D45" s="24">
        <v>332</v>
      </c>
      <c r="E45" s="28">
        <f t="shared" si="4"/>
        <v>96</v>
      </c>
      <c r="F45" s="28">
        <f t="shared" si="5"/>
        <v>10</v>
      </c>
      <c r="G45" s="16">
        <v>747</v>
      </c>
      <c r="H45" s="20">
        <v>322</v>
      </c>
      <c r="I45" s="24">
        <v>32</v>
      </c>
      <c r="J45" s="26">
        <v>10</v>
      </c>
      <c r="K45" s="28">
        <f t="shared" si="2"/>
        <v>14</v>
      </c>
      <c r="L45" s="28">
        <f t="shared" si="3"/>
        <v>4</v>
      </c>
      <c r="M45" s="16">
        <v>18</v>
      </c>
      <c r="N45" s="20">
        <v>6</v>
      </c>
    </row>
    <row r="46" spans="2:14" ht="12" customHeight="1">
      <c r="B46" s="9" t="s">
        <v>18</v>
      </c>
      <c r="C46" s="24">
        <v>7897</v>
      </c>
      <c r="D46" s="24">
        <v>2107</v>
      </c>
      <c r="E46" s="28">
        <f t="shared" si="4"/>
        <v>2967</v>
      </c>
      <c r="F46" s="28">
        <f t="shared" si="5"/>
        <v>494</v>
      </c>
      <c r="G46" s="16">
        <v>4930</v>
      </c>
      <c r="H46" s="20">
        <v>1613</v>
      </c>
      <c r="I46" s="24">
        <v>5154</v>
      </c>
      <c r="J46" s="26">
        <v>1110</v>
      </c>
      <c r="K46" s="28">
        <f t="shared" si="2"/>
        <v>2933</v>
      </c>
      <c r="L46" s="28">
        <f t="shared" si="3"/>
        <v>493</v>
      </c>
      <c r="M46" s="16">
        <v>2221</v>
      </c>
      <c r="N46" s="20">
        <v>617</v>
      </c>
    </row>
    <row r="47" spans="1:14" ht="12" customHeight="1">
      <c r="A47" s="11"/>
      <c r="B47" s="11"/>
      <c r="C47" s="24"/>
      <c r="D47" s="24"/>
      <c r="E47" s="28"/>
      <c r="F47" s="28"/>
      <c r="G47" s="16"/>
      <c r="H47" s="16"/>
      <c r="I47" s="24"/>
      <c r="K47" s="28"/>
      <c r="L47" s="28"/>
      <c r="M47" s="16"/>
      <c r="N47" s="16"/>
    </row>
    <row r="48" spans="1:14" ht="12" customHeight="1">
      <c r="A48" s="9" t="s">
        <v>6</v>
      </c>
      <c r="B48" s="9"/>
      <c r="C48" s="24">
        <v>10529</v>
      </c>
      <c r="D48" s="24">
        <v>3567</v>
      </c>
      <c r="E48" s="28">
        <f t="shared" si="4"/>
        <v>-31</v>
      </c>
      <c r="F48" s="28">
        <f t="shared" si="5"/>
        <v>-140</v>
      </c>
      <c r="G48" s="16">
        <v>10560</v>
      </c>
      <c r="H48" s="20">
        <v>3707</v>
      </c>
      <c r="I48" s="24">
        <v>1167</v>
      </c>
      <c r="J48" s="26">
        <v>377</v>
      </c>
      <c r="K48" s="28">
        <f t="shared" si="2"/>
        <v>95</v>
      </c>
      <c r="L48" s="28">
        <f t="shared" si="3"/>
        <v>-24</v>
      </c>
      <c r="M48" s="16">
        <v>1072</v>
      </c>
      <c r="N48" s="20">
        <v>401</v>
      </c>
    </row>
    <row r="49" spans="2:14" ht="12" customHeight="1">
      <c r="B49" s="9" t="s">
        <v>12</v>
      </c>
      <c r="C49" s="24">
        <v>3248</v>
      </c>
      <c r="D49" s="24">
        <v>982</v>
      </c>
      <c r="E49" s="28">
        <f t="shared" si="4"/>
        <v>-36</v>
      </c>
      <c r="F49" s="28">
        <f t="shared" si="5"/>
        <v>47</v>
      </c>
      <c r="G49" s="16">
        <v>3284</v>
      </c>
      <c r="H49" s="20">
        <v>935</v>
      </c>
      <c r="I49" s="24">
        <v>267</v>
      </c>
      <c r="J49" s="26">
        <v>91</v>
      </c>
      <c r="K49" s="28">
        <f t="shared" si="2"/>
        <v>12</v>
      </c>
      <c r="L49" s="28">
        <f t="shared" si="3"/>
        <v>-3</v>
      </c>
      <c r="M49" s="16">
        <v>255</v>
      </c>
      <c r="N49" s="20">
        <v>94</v>
      </c>
    </row>
    <row r="50" spans="2:14" ht="12" customHeight="1">
      <c r="B50" s="9" t="s">
        <v>16</v>
      </c>
      <c r="C50" s="24">
        <v>1041</v>
      </c>
      <c r="D50" s="24">
        <v>368</v>
      </c>
      <c r="E50" s="28">
        <f t="shared" si="4"/>
        <v>41</v>
      </c>
      <c r="F50" s="28">
        <f t="shared" si="5"/>
        <v>-24</v>
      </c>
      <c r="G50" s="16">
        <v>1000</v>
      </c>
      <c r="H50" s="20">
        <v>392</v>
      </c>
      <c r="I50" s="24">
        <v>235</v>
      </c>
      <c r="J50" s="26">
        <v>61</v>
      </c>
      <c r="K50" s="28">
        <f t="shared" si="2"/>
        <v>54</v>
      </c>
      <c r="L50" s="28">
        <f t="shared" si="3"/>
        <v>-5</v>
      </c>
      <c r="M50" s="16">
        <v>181</v>
      </c>
      <c r="N50" s="20">
        <v>66</v>
      </c>
    </row>
    <row r="51" spans="2:14" ht="12" customHeight="1">
      <c r="B51" s="9" t="s">
        <v>13</v>
      </c>
      <c r="C51" s="24">
        <v>4982</v>
      </c>
      <c r="D51" s="24">
        <v>1786</v>
      </c>
      <c r="E51" s="28">
        <f t="shared" si="4"/>
        <v>-132</v>
      </c>
      <c r="F51" s="28">
        <f t="shared" si="5"/>
        <v>-114</v>
      </c>
      <c r="G51" s="16">
        <v>5114</v>
      </c>
      <c r="H51" s="20">
        <v>1900</v>
      </c>
      <c r="I51" s="24">
        <v>552</v>
      </c>
      <c r="J51" s="26">
        <v>181</v>
      </c>
      <c r="K51" s="28">
        <f t="shared" si="2"/>
        <v>36</v>
      </c>
      <c r="L51" s="28">
        <f t="shared" si="3"/>
        <v>0</v>
      </c>
      <c r="M51" s="16">
        <v>516</v>
      </c>
      <c r="N51" s="20">
        <v>181</v>
      </c>
    </row>
    <row r="52" spans="2:14" ht="12" customHeight="1">
      <c r="B52" s="9" t="s">
        <v>14</v>
      </c>
      <c r="C52" s="24">
        <v>1019</v>
      </c>
      <c r="D52" s="24">
        <v>354</v>
      </c>
      <c r="E52" s="28">
        <f t="shared" si="4"/>
        <v>107</v>
      </c>
      <c r="F52" s="28">
        <f t="shared" si="5"/>
        <v>-22</v>
      </c>
      <c r="G52" s="16">
        <v>912</v>
      </c>
      <c r="H52" s="20">
        <v>376</v>
      </c>
      <c r="I52" s="24">
        <v>95</v>
      </c>
      <c r="J52" s="26">
        <v>40</v>
      </c>
      <c r="K52" s="28">
        <f t="shared" si="2"/>
        <v>-10</v>
      </c>
      <c r="L52" s="28">
        <f t="shared" si="3"/>
        <v>-12</v>
      </c>
      <c r="M52" s="16">
        <v>105</v>
      </c>
      <c r="N52" s="20">
        <v>52</v>
      </c>
    </row>
    <row r="53" spans="2:14" ht="12" customHeight="1">
      <c r="B53" s="9" t="s">
        <v>2</v>
      </c>
      <c r="C53" s="24">
        <v>4</v>
      </c>
      <c r="D53" s="24">
        <v>3</v>
      </c>
      <c r="E53" s="28">
        <f t="shared" si="4"/>
        <v>-1</v>
      </c>
      <c r="F53" s="28">
        <f t="shared" si="5"/>
        <v>1</v>
      </c>
      <c r="G53" s="16">
        <v>5</v>
      </c>
      <c r="H53" s="20">
        <v>2</v>
      </c>
      <c r="I53" s="16">
        <v>0</v>
      </c>
      <c r="J53" s="16">
        <v>0</v>
      </c>
      <c r="K53" s="28">
        <f t="shared" si="2"/>
        <v>-1</v>
      </c>
      <c r="L53" s="28">
        <f t="shared" si="3"/>
        <v>-1</v>
      </c>
      <c r="M53" s="16">
        <v>1</v>
      </c>
      <c r="N53" s="20">
        <v>1</v>
      </c>
    </row>
    <row r="54" spans="2:14" ht="12" customHeight="1">
      <c r="B54" s="9" t="s">
        <v>8</v>
      </c>
      <c r="C54" s="24">
        <v>160</v>
      </c>
      <c r="D54" s="24">
        <v>44</v>
      </c>
      <c r="E54" s="28">
        <f t="shared" si="4"/>
        <v>8</v>
      </c>
      <c r="F54" s="28">
        <f t="shared" si="5"/>
        <v>-22</v>
      </c>
      <c r="G54" s="16">
        <v>152</v>
      </c>
      <c r="H54" s="20">
        <v>66</v>
      </c>
      <c r="I54" s="24">
        <v>15</v>
      </c>
      <c r="J54" s="26">
        <v>2</v>
      </c>
      <c r="K54" s="28">
        <f t="shared" si="2"/>
        <v>3</v>
      </c>
      <c r="L54" s="28">
        <f t="shared" si="3"/>
        <v>-4</v>
      </c>
      <c r="M54" s="16">
        <v>12</v>
      </c>
      <c r="N54" s="20">
        <v>6</v>
      </c>
    </row>
    <row r="55" spans="2:14" ht="12" customHeight="1">
      <c r="B55" s="9" t="s">
        <v>15</v>
      </c>
      <c r="C55" s="24">
        <v>75</v>
      </c>
      <c r="D55" s="24">
        <v>30</v>
      </c>
      <c r="E55" s="28">
        <f t="shared" si="4"/>
        <v>-18</v>
      </c>
      <c r="F55" s="28">
        <f t="shared" si="5"/>
        <v>-6</v>
      </c>
      <c r="G55" s="16">
        <v>93</v>
      </c>
      <c r="H55" s="20">
        <v>36</v>
      </c>
      <c r="I55" s="24">
        <v>3</v>
      </c>
      <c r="J55" s="26">
        <v>2</v>
      </c>
      <c r="K55" s="28">
        <f t="shared" si="2"/>
        <v>1</v>
      </c>
      <c r="L55" s="28">
        <f t="shared" si="3"/>
        <v>1</v>
      </c>
      <c r="M55" s="16">
        <v>2</v>
      </c>
      <c r="N55" s="20">
        <v>1</v>
      </c>
    </row>
    <row r="56" spans="2:14" ht="12" customHeight="1">
      <c r="B56" s="9"/>
      <c r="C56" s="24"/>
      <c r="D56" s="24"/>
      <c r="E56" s="28"/>
      <c r="F56" s="28"/>
      <c r="G56" s="16"/>
      <c r="H56" s="16"/>
      <c r="I56" s="24"/>
      <c r="J56" s="32"/>
      <c r="K56" s="28"/>
      <c r="L56" s="28"/>
      <c r="M56" s="16"/>
      <c r="N56" s="16"/>
    </row>
    <row r="57" spans="1:14" s="13" customFormat="1" ht="12" customHeight="1">
      <c r="A57" s="12" t="s">
        <v>7</v>
      </c>
      <c r="B57" s="12"/>
      <c r="C57" s="25">
        <v>109305</v>
      </c>
      <c r="D57" s="25">
        <v>48855</v>
      </c>
      <c r="E57" s="29">
        <f t="shared" si="4"/>
        <v>2369</v>
      </c>
      <c r="F57" s="29">
        <f t="shared" si="5"/>
        <v>201</v>
      </c>
      <c r="G57" s="17">
        <v>106936</v>
      </c>
      <c r="H57" s="18">
        <v>48654</v>
      </c>
      <c r="I57" s="25">
        <v>10785</v>
      </c>
      <c r="J57" s="27">
        <v>3531</v>
      </c>
      <c r="K57" s="29">
        <f t="shared" si="2"/>
        <v>3760</v>
      </c>
      <c r="L57" s="29">
        <f t="shared" si="3"/>
        <v>616</v>
      </c>
      <c r="M57" s="17">
        <v>7025</v>
      </c>
      <c r="N57" s="18">
        <v>2915</v>
      </c>
    </row>
    <row r="58" spans="1:14" s="13" customFormat="1" ht="12" customHeight="1">
      <c r="A58" s="12"/>
      <c r="B58" s="12"/>
      <c r="C58" s="17"/>
      <c r="D58" s="18"/>
      <c r="E58" s="19"/>
      <c r="F58" s="19"/>
      <c r="G58" s="17"/>
      <c r="H58" s="17"/>
      <c r="I58" s="17"/>
      <c r="J58" s="17"/>
      <c r="K58" s="19"/>
      <c r="L58" s="19"/>
      <c r="M58" s="17"/>
      <c r="N58" s="17"/>
    </row>
    <row r="59" spans="1:10" ht="12" customHeight="1">
      <c r="A59" s="37" t="s">
        <v>25</v>
      </c>
      <c r="B59" s="37"/>
      <c r="I59" s="1"/>
      <c r="J59" s="34"/>
    </row>
    <row r="60" spans="1:10" ht="12" customHeight="1">
      <c r="A60" s="5" t="s">
        <v>26</v>
      </c>
      <c r="B60" s="5"/>
      <c r="G60" s="5"/>
      <c r="H60" s="5"/>
      <c r="I60" s="1"/>
      <c r="J60" s="1"/>
    </row>
    <row r="61" spans="9:10" ht="12" customHeight="1">
      <c r="I61" s="1"/>
      <c r="J61" s="1"/>
    </row>
    <row r="62" ht="12" customHeight="1"/>
    <row r="63" ht="12" customHeight="1">
      <c r="A63" s="21" t="s">
        <v>32</v>
      </c>
    </row>
    <row r="64" ht="12" customHeight="1">
      <c r="A64" s="22" t="s">
        <v>27</v>
      </c>
    </row>
    <row r="65" ht="12" customHeight="1"/>
  </sheetData>
  <mergeCells count="24">
    <mergeCell ref="C7:C8"/>
    <mergeCell ref="D7:D8"/>
    <mergeCell ref="G7:G8"/>
    <mergeCell ref="H7:H8"/>
    <mergeCell ref="A4:B9"/>
    <mergeCell ref="C9:D9"/>
    <mergeCell ref="E9:F9"/>
    <mergeCell ref="G9:H9"/>
    <mergeCell ref="I9:J9"/>
    <mergeCell ref="K9:L9"/>
    <mergeCell ref="M9:N9"/>
    <mergeCell ref="A59:B59"/>
    <mergeCell ref="I4:N4"/>
    <mergeCell ref="I5:J6"/>
    <mergeCell ref="M5:N6"/>
    <mergeCell ref="K5:L7"/>
    <mergeCell ref="I7:I8"/>
    <mergeCell ref="J7:J8"/>
    <mergeCell ref="M7:M8"/>
    <mergeCell ref="N7:N8"/>
    <mergeCell ref="G6:H6"/>
    <mergeCell ref="C6:D6"/>
    <mergeCell ref="C4:H5"/>
    <mergeCell ref="E6:F7"/>
  </mergeCells>
  <printOptions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Porrmann, Helga (LSN)</dc:creator>
  <cp:keywords/>
  <dc:description/>
  <cp:lastModifiedBy>Hambrock, Astrid (LSN)</cp:lastModifiedBy>
  <cp:lastPrinted>2017-12-14T09:34:29Z</cp:lastPrinted>
  <dcterms:created xsi:type="dcterms:W3CDTF">2016-05-26T11:51:13Z</dcterms:created>
  <dcterms:modified xsi:type="dcterms:W3CDTF">2018-07-31T14:46:22Z</dcterms:modified>
  <cp:category/>
  <cp:version/>
  <cp:contentType/>
  <cp:contentStatus/>
</cp:coreProperties>
</file>