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S:\Hannover\Dez15\Internet\Tabellen\Verkehr\"/>
    </mc:Choice>
  </mc:AlternateContent>
  <xr:revisionPtr revIDLastSave="0" documentId="13_ncr:1_{D96BC667-298D-4391-9842-0A8EF5475BC2}" xr6:coauthVersionLast="36" xr6:coauthVersionMax="36" xr10:uidLastSave="{00000000-0000-0000-0000-000000000000}"/>
  <bookViews>
    <workbookView xWindow="-36" yWindow="-36" windowWidth="4656" windowHeight="10920" xr2:uid="{00000000-000D-0000-FFFF-FFFF00000000}"/>
  </bookViews>
  <sheets>
    <sheet name="2020" sheetId="1" r:id="rId1"/>
  </sheets>
  <definedNames>
    <definedName name="_xlnm.Print_Area" localSheetId="0">'2020'!$A$1:$G$18</definedName>
  </definedNames>
  <calcPr calcId="191029"/>
</workbook>
</file>

<file path=xl/calcChain.xml><?xml version="1.0" encoding="utf-8"?>
<calcChain xmlns="http://schemas.openxmlformats.org/spreadsheetml/2006/main">
  <c r="C16" i="1" l="1"/>
  <c r="D16" i="1"/>
  <c r="E16" i="1"/>
  <c r="F16" i="1"/>
  <c r="B16" i="1"/>
  <c r="G8" i="1" l="1"/>
  <c r="G16" i="1" l="1"/>
</calcChain>
</file>

<file path=xl/sharedStrings.xml><?xml version="1.0" encoding="utf-8"?>
<sst xmlns="http://schemas.openxmlformats.org/spreadsheetml/2006/main" count="50" uniqueCount="27">
  <si>
    <t>August</t>
  </si>
  <si>
    <t>September</t>
  </si>
  <si>
    <t>Oktober</t>
  </si>
  <si>
    <t>November</t>
  </si>
  <si>
    <t>Dezember</t>
  </si>
  <si>
    <t>Mai</t>
  </si>
  <si>
    <t>Juni</t>
  </si>
  <si>
    <t>Monat</t>
  </si>
  <si>
    <t>Insgesamt</t>
  </si>
  <si>
    <r>
      <t xml:space="preserve">Januar </t>
    </r>
    <r>
      <rPr>
        <vertAlign val="superscript"/>
        <sz val="7"/>
        <rFont val="NDSFrutiger 45 Light"/>
      </rPr>
      <t xml:space="preserve">  </t>
    </r>
  </si>
  <si>
    <r>
      <t>Februar</t>
    </r>
    <r>
      <rPr>
        <vertAlign val="superscript"/>
        <sz val="7"/>
        <rFont val="NDSFrutiger 45 Light"/>
      </rPr>
      <t xml:space="preserve">  </t>
    </r>
  </si>
  <si>
    <r>
      <t xml:space="preserve">März </t>
    </r>
    <r>
      <rPr>
        <vertAlign val="superscript"/>
        <sz val="7"/>
        <rFont val="NDSFrutiger 45 Light"/>
      </rPr>
      <t xml:space="preserve">  </t>
    </r>
  </si>
  <si>
    <r>
      <t>April</t>
    </r>
    <r>
      <rPr>
        <vertAlign val="superscript"/>
        <sz val="7"/>
        <rFont val="NDSFrutiger 45 Light"/>
      </rPr>
      <t xml:space="preserve">  </t>
    </r>
  </si>
  <si>
    <t>Juli</t>
  </si>
  <si>
    <t>Güterumschlag der Seeschifffahrt 2020 nach ausgewählten Häfen</t>
  </si>
  <si>
    <t>Zeilenende</t>
  </si>
  <si>
    <t>Die nächsten Zeile beinhaltet auf Position 1 die Fußnote 1.</t>
  </si>
  <si>
    <t>Tabellenende</t>
  </si>
  <si>
    <t>Spaltenende</t>
  </si>
  <si>
    <t>Brake
in Tonnen</t>
  </si>
  <si>
    <t>Bützfleth
in Tonnen</t>
  </si>
  <si>
    <t>Cuxhaven
in Tonnen</t>
  </si>
  <si>
    <t>Emden
in Tonnen</t>
  </si>
  <si>
    <t>Nordenham
in Tonnen</t>
  </si>
  <si>
    <r>
      <t>Wilhelmshaven</t>
    </r>
    <r>
      <rPr>
        <vertAlign val="superscript"/>
        <sz val="7"/>
        <rFont val="NDSFrutiger 45 Light"/>
      </rPr>
      <t>1)</t>
    </r>
    <r>
      <rPr>
        <sz val="8"/>
        <rFont val="Arial"/>
        <family val="2"/>
      </rPr>
      <t xml:space="preserve">
in Tonnen</t>
    </r>
  </si>
  <si>
    <t>1) Einschließlich JadeWeserPort</t>
  </si>
  <si>
    <r>
      <t>©</t>
    </r>
    <r>
      <rPr>
        <sz val="6"/>
        <rFont val="Arial"/>
        <family val="2"/>
      </rPr>
      <t xml:space="preserve"> Landesamt für Statistik Niedersachsen, Hannover 2021.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</si>
</sst>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15" x14ac:knownFonts="1">
    <font>
      <sz val="10"/>
      <name val="Arial"/>
    </font>
    <font>
      <sz val="10"/>
      <name val="NDSFrutiger 55 Roman"/>
    </font>
    <font>
      <sz val="7"/>
      <name val="NDSFrutiger 45 Light"/>
    </font>
    <font>
      <vertAlign val="superscript"/>
      <sz val="7"/>
      <name val="NDSFrutiger 45 Light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6"/>
      <name val="NDSFrutiger 45 Light"/>
    </font>
    <font>
      <sz val="6"/>
      <name val="NDSFrutiger 55 Roman"/>
    </font>
    <font>
      <sz val="6"/>
      <name val="Arial"/>
      <family val="2"/>
    </font>
    <font>
      <sz val="1"/>
      <color theme="0"/>
      <name val="Arial"/>
      <family val="2"/>
    </font>
    <font>
      <sz val="1"/>
      <name val="NDSFrutiger 55 Roman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0" fontId="1" fillId="0" borderId="0" xfId="0" applyFont="1" applyFill="1"/>
    <xf numFmtId="0" fontId="5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0" borderId="0" xfId="0" applyNumberFormat="1" applyFont="1" applyBorder="1" applyAlignment="1"/>
    <xf numFmtId="0" fontId="8" fillId="0" borderId="0" xfId="0" applyFont="1" applyBorder="1" applyAlignment="1">
      <alignment horizontal="left"/>
    </xf>
    <xf numFmtId="0" fontId="10" fillId="0" borderId="0" xfId="0" applyFont="1" applyFill="1" applyAlignment="1"/>
    <xf numFmtId="164" fontId="4" fillId="0" borderId="0" xfId="0" applyNumberFormat="1" applyFont="1" applyBorder="1" applyAlignment="1"/>
    <xf numFmtId="164" fontId="8" fillId="0" borderId="0" xfId="0" applyNumberFormat="1" applyFont="1" applyBorder="1" applyAlignment="1"/>
    <xf numFmtId="164" fontId="4" fillId="0" borderId="0" xfId="1" applyNumberFormat="1" applyFont="1" applyBorder="1" applyAlignment="1"/>
    <xf numFmtId="164" fontId="4" fillId="0" borderId="0" xfId="1" applyNumberFormat="1" applyFont="1" applyBorder="1" applyAlignment="1"/>
    <xf numFmtId="164" fontId="4" fillId="0" borderId="0" xfId="1" applyNumberFormat="1" applyFont="1" applyBorder="1" applyAlignment="1"/>
    <xf numFmtId="164" fontId="4" fillId="0" borderId="0" xfId="1" applyNumberFormat="1" applyFont="1" applyBorder="1" applyAlignment="1"/>
    <xf numFmtId="164" fontId="4" fillId="0" borderId="0" xfId="1" applyNumberFormat="1" applyFont="1" applyBorder="1" applyAlignment="1"/>
    <xf numFmtId="0" fontId="5" fillId="0" borderId="0" xfId="1" applyFont="1" applyFill="1"/>
    <xf numFmtId="164" fontId="4" fillId="0" borderId="0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 applyFill="1"/>
    <xf numFmtId="0" fontId="12" fillId="0" borderId="0" xfId="0" applyFont="1" applyBorder="1" applyAlignment="1"/>
    <xf numFmtId="0" fontId="13" fillId="0" borderId="0" xfId="0" applyFont="1" applyFill="1" applyAlignment="1"/>
    <xf numFmtId="0" fontId="12" fillId="0" borderId="0" xfId="0" applyFont="1" applyAlignment="1">
      <alignment vertical="center"/>
    </xf>
    <xf numFmtId="164" fontId="1" fillId="0" borderId="0" xfId="0" applyNumberFormat="1" applyFont="1" applyFill="1"/>
    <xf numFmtId="164" fontId="14" fillId="0" borderId="0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4" fillId="0" borderId="0" xfId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2" fillId="0" borderId="0" xfId="0" applyFont="1" applyAlignment="1">
      <alignment horizontal="left" wrapText="1"/>
    </xf>
  </cellXfs>
  <cellStyles count="2">
    <cellStyle name="Standard" xfId="0" builtinId="0"/>
    <cellStyle name="Standard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432000</xdr:colOff>
      <xdr:row>17</xdr:row>
      <xdr:rowOff>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28B65394-ED30-4198-B37C-1B37514F2511}"/>
            </a:ext>
          </a:extLst>
        </xdr:cNvPr>
        <xdr:cNvCxnSpPr/>
      </xdr:nvCxnSpPr>
      <xdr:spPr>
        <a:xfrm>
          <a:off x="0" y="2914650"/>
          <a:ext cx="43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145" zoomScaleNormal="145" workbookViewId="0">
      <selection sqref="A1:G1"/>
    </sheetView>
  </sheetViews>
  <sheetFormatPr baseColWidth="10" defaultColWidth="11.33203125" defaultRowHeight="13.8" x14ac:dyDescent="0.3"/>
  <cols>
    <col min="1" max="7" width="13.109375" style="3" customWidth="1"/>
    <col min="8" max="8" width="11.33203125" style="20"/>
    <col min="9" max="16384" width="11.33203125" style="3"/>
  </cols>
  <sheetData>
    <row r="1" spans="1:9" s="17" customFormat="1" ht="19.2" customHeight="1" x14ac:dyDescent="0.25">
      <c r="A1" s="28" t="s">
        <v>26</v>
      </c>
      <c r="B1" s="29"/>
      <c r="C1" s="29"/>
      <c r="D1" s="29"/>
      <c r="E1" s="30"/>
      <c r="F1" s="30"/>
      <c r="G1" s="30"/>
      <c r="H1" s="19" t="s">
        <v>15</v>
      </c>
    </row>
    <row r="2" spans="1:9" s="4" customFormat="1" ht="19.5" customHeight="1" x14ac:dyDescent="0.25">
      <c r="A2" s="27" t="s">
        <v>14</v>
      </c>
      <c r="B2" s="27"/>
      <c r="C2" s="27"/>
      <c r="D2" s="27"/>
      <c r="E2" s="27"/>
      <c r="F2" s="27"/>
      <c r="G2" s="27"/>
      <c r="H2" s="19" t="s">
        <v>15</v>
      </c>
    </row>
    <row r="3" spans="1:9" s="1" customFormat="1" ht="27.75" customHeight="1" x14ac:dyDescent="0.2">
      <c r="A3" s="6" t="s">
        <v>7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19" t="s">
        <v>15</v>
      </c>
    </row>
    <row r="4" spans="1:9" s="1" customFormat="1" ht="19.5" customHeight="1" x14ac:dyDescent="0.2">
      <c r="A4" s="7" t="s">
        <v>9</v>
      </c>
      <c r="B4" s="10">
        <v>494927</v>
      </c>
      <c r="C4" s="10">
        <v>564942</v>
      </c>
      <c r="D4" s="10">
        <v>188346.5</v>
      </c>
      <c r="E4" s="10">
        <v>321741</v>
      </c>
      <c r="F4" s="10">
        <v>234395.09299999999</v>
      </c>
      <c r="G4" s="10">
        <v>2505192</v>
      </c>
      <c r="H4" s="19" t="s">
        <v>15</v>
      </c>
    </row>
    <row r="5" spans="1:9" s="1" customFormat="1" ht="12.75" customHeight="1" x14ac:dyDescent="0.2">
      <c r="A5" s="7" t="s">
        <v>10</v>
      </c>
      <c r="B5" s="10">
        <v>369937</v>
      </c>
      <c r="C5" s="10">
        <v>562273</v>
      </c>
      <c r="D5" s="10">
        <v>154672</v>
      </c>
      <c r="E5" s="10">
        <v>261393</v>
      </c>
      <c r="F5" s="10">
        <v>66042.784000000014</v>
      </c>
      <c r="G5" s="10">
        <v>2209255</v>
      </c>
      <c r="H5" s="19" t="s">
        <v>15</v>
      </c>
    </row>
    <row r="6" spans="1:9" s="1" customFormat="1" ht="12.75" customHeight="1" x14ac:dyDescent="0.2">
      <c r="A6" s="7" t="s">
        <v>11</v>
      </c>
      <c r="B6" s="10">
        <v>427433</v>
      </c>
      <c r="C6" s="10">
        <v>625698</v>
      </c>
      <c r="D6" s="10">
        <v>178187</v>
      </c>
      <c r="E6" s="10">
        <v>386544</v>
      </c>
      <c r="F6" s="10">
        <v>70043.195999999996</v>
      </c>
      <c r="G6" s="10">
        <v>2329587</v>
      </c>
      <c r="H6" s="19" t="s">
        <v>15</v>
      </c>
    </row>
    <row r="7" spans="1:9" s="1" customFormat="1" ht="12.75" customHeight="1" x14ac:dyDescent="0.2">
      <c r="A7" s="7" t="s">
        <v>12</v>
      </c>
      <c r="B7" s="10">
        <v>437728</v>
      </c>
      <c r="C7" s="10">
        <v>560761</v>
      </c>
      <c r="D7" s="10">
        <v>138765</v>
      </c>
      <c r="E7" s="10">
        <v>240888</v>
      </c>
      <c r="F7" s="10">
        <v>54431.555</v>
      </c>
      <c r="G7" s="10">
        <v>1927695</v>
      </c>
      <c r="H7" s="19" t="s">
        <v>15</v>
      </c>
    </row>
    <row r="8" spans="1:9" s="1" customFormat="1" ht="12.75" customHeight="1" x14ac:dyDescent="0.2">
      <c r="A8" s="7" t="s">
        <v>5</v>
      </c>
      <c r="B8" s="10">
        <v>488045</v>
      </c>
      <c r="C8" s="10">
        <v>509637</v>
      </c>
      <c r="D8" s="10">
        <v>141024</v>
      </c>
      <c r="E8" s="10">
        <v>230726</v>
      </c>
      <c r="F8" s="10">
        <v>91971</v>
      </c>
      <c r="G8" s="10">
        <f>401394+1965231</f>
        <v>2366625</v>
      </c>
      <c r="H8" s="19" t="s">
        <v>15</v>
      </c>
    </row>
    <row r="9" spans="1:9" s="1" customFormat="1" ht="12.75" customHeight="1" x14ac:dyDescent="0.2">
      <c r="A9" s="7" t="s">
        <v>6</v>
      </c>
      <c r="B9" s="10">
        <v>539183</v>
      </c>
      <c r="C9" s="10">
        <v>526613</v>
      </c>
      <c r="D9" s="10">
        <v>149064.5</v>
      </c>
      <c r="E9" s="10">
        <v>332903</v>
      </c>
      <c r="F9" s="10">
        <v>44272.447999999997</v>
      </c>
      <c r="G9" s="10">
        <v>2235895</v>
      </c>
      <c r="H9" s="19" t="s">
        <v>15</v>
      </c>
    </row>
    <row r="10" spans="1:9" s="1" customFormat="1" ht="12.75" customHeight="1" x14ac:dyDescent="0.2">
      <c r="A10" s="7" t="s">
        <v>13</v>
      </c>
      <c r="B10" s="10">
        <v>235367</v>
      </c>
      <c r="C10" s="10">
        <v>315358</v>
      </c>
      <c r="D10" s="10">
        <v>216397</v>
      </c>
      <c r="E10" s="10">
        <v>382750</v>
      </c>
      <c r="F10" s="10">
        <v>73840.225999999995</v>
      </c>
      <c r="G10" s="10">
        <v>2277860</v>
      </c>
      <c r="H10" s="19" t="s">
        <v>15</v>
      </c>
    </row>
    <row r="11" spans="1:9" s="1" customFormat="1" ht="12.75" customHeight="1" x14ac:dyDescent="0.2">
      <c r="A11" s="7" t="s">
        <v>0</v>
      </c>
      <c r="B11" s="10">
        <v>420713</v>
      </c>
      <c r="C11" s="10">
        <v>426939</v>
      </c>
      <c r="D11" s="10">
        <v>185064</v>
      </c>
      <c r="E11" s="10">
        <v>286300</v>
      </c>
      <c r="F11" s="10">
        <v>104600</v>
      </c>
      <c r="G11" s="10">
        <v>2579457.85</v>
      </c>
      <c r="H11" s="19" t="s">
        <v>15</v>
      </c>
      <c r="I11" s="2"/>
    </row>
    <row r="12" spans="1:9" s="1" customFormat="1" ht="12.75" customHeight="1" x14ac:dyDescent="0.2">
      <c r="A12" s="7" t="s">
        <v>1</v>
      </c>
      <c r="B12" s="10">
        <v>506918</v>
      </c>
      <c r="C12" s="10">
        <v>525956</v>
      </c>
      <c r="D12" s="10">
        <v>197261</v>
      </c>
      <c r="E12" s="10">
        <v>394171</v>
      </c>
      <c r="F12" s="10">
        <v>204568</v>
      </c>
      <c r="G12" s="10">
        <v>2334248</v>
      </c>
      <c r="H12" s="19" t="s">
        <v>15</v>
      </c>
      <c r="I12" s="2"/>
    </row>
    <row r="13" spans="1:9" s="1" customFormat="1" ht="12.75" customHeight="1" x14ac:dyDescent="0.2">
      <c r="A13" s="7" t="s">
        <v>2</v>
      </c>
      <c r="B13" s="10">
        <v>582238</v>
      </c>
      <c r="C13" s="10">
        <v>526377</v>
      </c>
      <c r="D13" s="10">
        <v>243051</v>
      </c>
      <c r="E13" s="10">
        <v>408876</v>
      </c>
      <c r="F13" s="25">
        <v>185882.533</v>
      </c>
      <c r="G13" s="10">
        <v>2372718</v>
      </c>
      <c r="H13" s="19" t="s">
        <v>15</v>
      </c>
      <c r="I13" s="2"/>
    </row>
    <row r="14" spans="1:9" s="1" customFormat="1" ht="12.75" customHeight="1" x14ac:dyDescent="0.2">
      <c r="A14" s="7" t="s">
        <v>3</v>
      </c>
      <c r="B14" s="12">
        <v>442486</v>
      </c>
      <c r="C14" s="13">
        <v>554170</v>
      </c>
      <c r="D14" s="14">
        <v>189366</v>
      </c>
      <c r="E14" s="15">
        <v>341683</v>
      </c>
      <c r="F14" s="16">
        <v>33777.252</v>
      </c>
      <c r="G14" s="10">
        <v>2198762</v>
      </c>
      <c r="H14" s="19" t="s">
        <v>15</v>
      </c>
    </row>
    <row r="15" spans="1:9" s="1" customFormat="1" ht="12.75" customHeight="1" x14ac:dyDescent="0.2">
      <c r="A15" s="7" t="s">
        <v>4</v>
      </c>
      <c r="B15" s="18">
        <v>503933</v>
      </c>
      <c r="C15" s="18">
        <v>488466</v>
      </c>
      <c r="D15" s="18">
        <v>202189</v>
      </c>
      <c r="E15" s="18">
        <v>440463</v>
      </c>
      <c r="F15" s="18">
        <v>174215.95300000001</v>
      </c>
      <c r="G15" s="18">
        <v>2459424</v>
      </c>
      <c r="H15" s="19" t="s">
        <v>15</v>
      </c>
    </row>
    <row r="16" spans="1:9" s="1" customFormat="1" ht="19.5" customHeight="1" x14ac:dyDescent="0.2">
      <c r="A16" s="8" t="s">
        <v>8</v>
      </c>
      <c r="B16" s="11">
        <f>SUM(B4:B15)</f>
        <v>5448908</v>
      </c>
      <c r="C16" s="11">
        <f t="shared" ref="C16:F16" si="0">SUM(C4:C15)</f>
        <v>6187190</v>
      </c>
      <c r="D16" s="11">
        <f t="shared" si="0"/>
        <v>2183387</v>
      </c>
      <c r="E16" s="11">
        <f t="shared" si="0"/>
        <v>4028438</v>
      </c>
      <c r="F16" s="11">
        <f t="shared" si="0"/>
        <v>1338040.04</v>
      </c>
      <c r="G16" s="11">
        <f t="shared" ref="G16" si="1">SUM(G4:G15)</f>
        <v>27796718.850000001</v>
      </c>
      <c r="H16" s="19" t="s">
        <v>15</v>
      </c>
    </row>
    <row r="17" spans="1:11" s="23" customFormat="1" ht="10.5" customHeight="1" x14ac:dyDescent="0.15">
      <c r="A17" s="31" t="s">
        <v>16</v>
      </c>
      <c r="B17" s="31"/>
      <c r="C17" s="31"/>
      <c r="D17" s="31"/>
      <c r="E17" s="31"/>
      <c r="F17" s="31"/>
      <c r="G17" s="31"/>
      <c r="H17" s="19" t="s">
        <v>15</v>
      </c>
    </row>
    <row r="18" spans="1:11" s="9" customFormat="1" ht="13.5" customHeight="1" x14ac:dyDescent="0.15">
      <c r="A18" s="26" t="s">
        <v>25</v>
      </c>
      <c r="B18" s="26"/>
      <c r="C18" s="26"/>
      <c r="D18" s="26"/>
      <c r="E18" s="26"/>
      <c r="F18" s="26"/>
      <c r="G18" s="26"/>
      <c r="H18" s="19" t="s">
        <v>15</v>
      </c>
    </row>
    <row r="19" spans="1:11" s="20" customFormat="1" ht="12.75" customHeight="1" x14ac:dyDescent="0.15">
      <c r="A19" s="21" t="s">
        <v>18</v>
      </c>
      <c r="B19" s="21" t="s">
        <v>18</v>
      </c>
      <c r="C19" s="21" t="s">
        <v>18</v>
      </c>
      <c r="D19" s="21" t="s">
        <v>18</v>
      </c>
      <c r="E19" s="21" t="s">
        <v>18</v>
      </c>
      <c r="F19" s="21" t="s">
        <v>18</v>
      </c>
      <c r="G19" s="21" t="s">
        <v>18</v>
      </c>
      <c r="H19" s="19" t="s">
        <v>17</v>
      </c>
      <c r="I19" s="22"/>
      <c r="J19" s="22"/>
      <c r="K19" s="22"/>
    </row>
    <row r="22" spans="1:11" x14ac:dyDescent="0.3">
      <c r="F22" s="24"/>
    </row>
  </sheetData>
  <mergeCells count="4">
    <mergeCell ref="A18:G18"/>
    <mergeCell ref="A2:G2"/>
    <mergeCell ref="A1:G1"/>
    <mergeCell ref="A17:G17"/>
  </mergeCells>
  <phoneticPr fontId="0" type="noConversion"/>
  <pageMargins left="0.59055118110236215" right="0.59055118110236215" top="0.59055118110236215" bottom="0.98425196850393704" header="0.51181102362204722" footer="0.51181102362204722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2020</vt:lpstr>
      <vt:lpstr>'2020'!Druckbereich</vt:lpstr>
    </vt:vector>
  </TitlesOfParts>
  <Company>Nds. Landesamt für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Kristina.Gossen</dc:creator>
  <cp:lastModifiedBy>Hambrock, Astrid (LSN)</cp:lastModifiedBy>
  <cp:lastPrinted>2018-03-29T08:57:08Z</cp:lastPrinted>
  <dcterms:created xsi:type="dcterms:W3CDTF">2007-09-14T06:22:29Z</dcterms:created>
  <dcterms:modified xsi:type="dcterms:W3CDTF">2021-03-18T17:12:24Z</dcterms:modified>
</cp:coreProperties>
</file>