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Projekte\Regionalmonitoring\Indikatorenkonzept\"/>
    </mc:Choice>
  </mc:AlternateContent>
  <xr:revisionPtr revIDLastSave="0" documentId="13_ncr:1_{F01C91F4-3CFD-4EB2-B4CD-6D3462E1CF84}" xr6:coauthVersionLast="47" xr6:coauthVersionMax="47" xr10:uidLastSave="{00000000-0000-0000-0000-000000000000}"/>
  <bookViews>
    <workbookView xWindow="28680" yWindow="-120" windowWidth="29040" windowHeight="17520" xr2:uid="{23DE8DD3-438D-4083-9F8C-31E70112EF1B}"/>
  </bookViews>
  <sheets>
    <sheet name="RM-IndikatorenListe" sheetId="1" r:id="rId1"/>
  </sheets>
  <externalReferences>
    <externalReference r:id="rId2"/>
    <externalReference r:id="rId3"/>
  </externalReferences>
  <definedNames>
    <definedName name="d">#REF!</definedName>
    <definedName name="DB_Anfrage" localSheetId="0">#REF!</definedName>
    <definedName name="DB_Anfrage">#REF!</definedName>
    <definedName name="Print_Area" localSheetId="0">'RM-IndikatorenListe'!$A$1:$H$114</definedName>
    <definedName name="RM_toDo_20181030" localSheetId="0">#REF!</definedName>
    <definedName name="RM_toDo_20181030">#REF!</definedName>
    <definedName name="RM_toDo_Stand20190214" localSheetId="0">#REF!</definedName>
    <definedName name="RM_toDo_Stand20190214">#REF!</definedName>
    <definedName name="toDo_20190226" localSheetId="0">'[1]ÜbersichtRM_2018-06-13'!#REF!</definedName>
    <definedName name="toDo_20190226">'[1]ÜbersichtRM_2018-06-13'!#REF!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6" i="1" l="1"/>
  <c r="F106" i="1"/>
  <c r="E106" i="1"/>
  <c r="D106" i="1"/>
  <c r="C106" i="1"/>
  <c r="G105" i="1"/>
  <c r="F105" i="1"/>
  <c r="E105" i="1"/>
  <c r="D105" i="1"/>
  <c r="C105" i="1"/>
  <c r="G104" i="1"/>
  <c r="F104" i="1"/>
  <c r="E104" i="1"/>
  <c r="D104" i="1"/>
  <c r="C104" i="1"/>
  <c r="G103" i="1"/>
  <c r="F103" i="1"/>
  <c r="E103" i="1"/>
  <c r="D103" i="1"/>
  <c r="C103" i="1"/>
  <c r="G102" i="1"/>
  <c r="F102" i="1"/>
  <c r="E102" i="1"/>
  <c r="D102" i="1"/>
  <c r="C102" i="1"/>
  <c r="G101" i="1"/>
  <c r="F101" i="1"/>
  <c r="E101" i="1"/>
  <c r="D101" i="1"/>
  <c r="C101" i="1"/>
  <c r="G100" i="1"/>
  <c r="F100" i="1"/>
  <c r="E100" i="1"/>
  <c r="D100" i="1"/>
  <c r="C100" i="1"/>
  <c r="G99" i="1"/>
  <c r="F99" i="1"/>
  <c r="E99" i="1"/>
  <c r="D99" i="1"/>
  <c r="C99" i="1"/>
  <c r="G97" i="1"/>
  <c r="F97" i="1"/>
  <c r="E97" i="1"/>
  <c r="D97" i="1"/>
  <c r="C97" i="1"/>
  <c r="G96" i="1"/>
  <c r="F96" i="1"/>
  <c r="E96" i="1"/>
  <c r="D96" i="1"/>
  <c r="C96" i="1"/>
  <c r="G95" i="1"/>
  <c r="F95" i="1"/>
  <c r="E95" i="1"/>
  <c r="D95" i="1"/>
  <c r="C95" i="1"/>
  <c r="G94" i="1"/>
  <c r="F94" i="1"/>
  <c r="E94" i="1"/>
  <c r="D94" i="1"/>
  <c r="C94" i="1"/>
  <c r="G93" i="1"/>
  <c r="F93" i="1"/>
  <c r="E93" i="1"/>
  <c r="D93" i="1"/>
  <c r="C93" i="1"/>
  <c r="G92" i="1"/>
  <c r="F92" i="1"/>
  <c r="E92" i="1"/>
  <c r="D92" i="1"/>
  <c r="C92" i="1"/>
  <c r="G90" i="1"/>
  <c r="F90" i="1"/>
  <c r="E90" i="1"/>
  <c r="D90" i="1"/>
  <c r="C90" i="1"/>
  <c r="G89" i="1"/>
  <c r="F89" i="1"/>
  <c r="E89" i="1"/>
  <c r="D89" i="1"/>
  <c r="C89" i="1"/>
  <c r="G88" i="1"/>
  <c r="F88" i="1"/>
  <c r="E88" i="1"/>
  <c r="D88" i="1"/>
  <c r="C88" i="1"/>
  <c r="G87" i="1"/>
  <c r="F87" i="1"/>
  <c r="E87" i="1"/>
  <c r="D87" i="1"/>
  <c r="C87" i="1"/>
  <c r="G86" i="1"/>
  <c r="F86" i="1"/>
  <c r="E86" i="1"/>
  <c r="D86" i="1"/>
  <c r="C86" i="1"/>
  <c r="G85" i="1"/>
  <c r="F85" i="1"/>
  <c r="E85" i="1"/>
  <c r="D85" i="1"/>
  <c r="C85" i="1"/>
  <c r="G84" i="1"/>
  <c r="F84" i="1"/>
  <c r="E84" i="1"/>
  <c r="D84" i="1"/>
  <c r="C84" i="1"/>
  <c r="G83" i="1"/>
  <c r="F83" i="1"/>
  <c r="E83" i="1"/>
  <c r="D83" i="1"/>
  <c r="C83" i="1"/>
  <c r="G82" i="1"/>
  <c r="F82" i="1"/>
  <c r="E82" i="1"/>
  <c r="D82" i="1"/>
  <c r="C82" i="1"/>
  <c r="G81" i="1"/>
  <c r="F81" i="1"/>
  <c r="E81" i="1"/>
  <c r="D81" i="1"/>
  <c r="C81" i="1"/>
  <c r="G79" i="1"/>
  <c r="F79" i="1"/>
  <c r="E79" i="1"/>
  <c r="D79" i="1"/>
  <c r="C79" i="1"/>
  <c r="G78" i="1"/>
  <c r="F78" i="1"/>
  <c r="E78" i="1"/>
  <c r="D78" i="1"/>
  <c r="C78" i="1"/>
  <c r="G77" i="1"/>
  <c r="F77" i="1"/>
  <c r="E77" i="1"/>
  <c r="D77" i="1"/>
  <c r="C77" i="1"/>
  <c r="G76" i="1"/>
  <c r="F76" i="1"/>
  <c r="E76" i="1"/>
  <c r="D76" i="1"/>
  <c r="C76" i="1"/>
  <c r="G75" i="1"/>
  <c r="F75" i="1"/>
  <c r="E75" i="1"/>
  <c r="D75" i="1"/>
  <c r="C75" i="1"/>
  <c r="G74" i="1"/>
  <c r="F74" i="1"/>
  <c r="E74" i="1"/>
  <c r="D74" i="1"/>
  <c r="C74" i="1"/>
  <c r="G73" i="1"/>
  <c r="F73" i="1"/>
  <c r="E73" i="1"/>
  <c r="D73" i="1"/>
  <c r="C73" i="1"/>
  <c r="G72" i="1"/>
  <c r="F72" i="1"/>
  <c r="E72" i="1"/>
  <c r="D72" i="1"/>
  <c r="C72" i="1"/>
  <c r="G71" i="1"/>
  <c r="F71" i="1"/>
  <c r="E71" i="1"/>
  <c r="D71" i="1"/>
  <c r="C71" i="1"/>
  <c r="G70" i="1"/>
  <c r="F70" i="1"/>
  <c r="E70" i="1"/>
  <c r="D70" i="1"/>
  <c r="C70" i="1"/>
  <c r="G69" i="1"/>
  <c r="F69" i="1"/>
  <c r="E69" i="1"/>
  <c r="D69" i="1"/>
  <c r="C69" i="1"/>
  <c r="G68" i="1"/>
  <c r="F68" i="1"/>
  <c r="E68" i="1"/>
  <c r="D68" i="1"/>
  <c r="C68" i="1"/>
  <c r="G67" i="1"/>
  <c r="F67" i="1"/>
  <c r="E67" i="1"/>
  <c r="D67" i="1"/>
  <c r="C67" i="1"/>
  <c r="G66" i="1"/>
  <c r="F66" i="1"/>
  <c r="E66" i="1"/>
  <c r="D66" i="1"/>
  <c r="C66" i="1"/>
  <c r="G65" i="1"/>
  <c r="F65" i="1"/>
  <c r="E65" i="1"/>
  <c r="D65" i="1"/>
  <c r="C65" i="1"/>
  <c r="G64" i="1"/>
  <c r="F64" i="1"/>
  <c r="E64" i="1"/>
  <c r="D64" i="1"/>
  <c r="C64" i="1"/>
  <c r="G63" i="1"/>
  <c r="F63" i="1"/>
  <c r="E63" i="1"/>
  <c r="D63" i="1"/>
  <c r="C63" i="1"/>
  <c r="G62" i="1"/>
  <c r="F62" i="1"/>
  <c r="E62" i="1"/>
  <c r="D62" i="1"/>
  <c r="C62" i="1"/>
  <c r="G61" i="1"/>
  <c r="F61" i="1"/>
  <c r="E61" i="1"/>
  <c r="D61" i="1"/>
  <c r="C61" i="1"/>
  <c r="G60" i="1"/>
  <c r="F60" i="1"/>
  <c r="E60" i="1"/>
  <c r="D60" i="1"/>
  <c r="C60" i="1"/>
  <c r="G58" i="1"/>
  <c r="F58" i="1"/>
  <c r="E58" i="1"/>
  <c r="D58" i="1"/>
  <c r="C58" i="1"/>
  <c r="G57" i="1"/>
  <c r="F57" i="1"/>
  <c r="E57" i="1"/>
  <c r="D57" i="1"/>
  <c r="C57" i="1"/>
  <c r="G56" i="1"/>
  <c r="F56" i="1"/>
  <c r="E56" i="1"/>
  <c r="D56" i="1"/>
  <c r="C56" i="1"/>
  <c r="G55" i="1"/>
  <c r="F55" i="1"/>
  <c r="E55" i="1"/>
  <c r="D55" i="1"/>
  <c r="C55" i="1"/>
  <c r="G54" i="1"/>
  <c r="F54" i="1"/>
  <c r="E54" i="1"/>
  <c r="D54" i="1"/>
  <c r="C54" i="1"/>
  <c r="G53" i="1"/>
  <c r="F53" i="1"/>
  <c r="E53" i="1"/>
  <c r="D53" i="1"/>
  <c r="C53" i="1"/>
  <c r="G52" i="1"/>
  <c r="F52" i="1"/>
  <c r="E52" i="1"/>
  <c r="D52" i="1"/>
  <c r="C52" i="1"/>
  <c r="G51" i="1"/>
  <c r="F51" i="1"/>
  <c r="E51" i="1"/>
  <c r="D51" i="1"/>
  <c r="C51" i="1"/>
  <c r="G50" i="1"/>
  <c r="F50" i="1"/>
  <c r="E50" i="1"/>
  <c r="D50" i="1"/>
  <c r="C50" i="1"/>
  <c r="G49" i="1"/>
  <c r="F49" i="1"/>
  <c r="E49" i="1"/>
  <c r="D49" i="1"/>
  <c r="C49" i="1"/>
  <c r="G48" i="1"/>
  <c r="F48" i="1"/>
  <c r="E48" i="1"/>
  <c r="D48" i="1"/>
  <c r="C48" i="1"/>
  <c r="G47" i="1"/>
  <c r="F47" i="1"/>
  <c r="E47" i="1"/>
  <c r="D47" i="1"/>
  <c r="C47" i="1"/>
  <c r="G46" i="1"/>
  <c r="F46" i="1"/>
  <c r="E46" i="1"/>
  <c r="D46" i="1"/>
  <c r="C46" i="1"/>
  <c r="G45" i="1"/>
  <c r="F45" i="1"/>
  <c r="E45" i="1"/>
  <c r="D45" i="1"/>
  <c r="C45" i="1"/>
  <c r="G44" i="1"/>
  <c r="F44" i="1"/>
  <c r="E44" i="1"/>
  <c r="D44" i="1"/>
  <c r="C44" i="1"/>
  <c r="G43" i="1"/>
  <c r="F43" i="1"/>
  <c r="E43" i="1"/>
  <c r="D43" i="1"/>
  <c r="C43" i="1"/>
  <c r="G42" i="1"/>
  <c r="F42" i="1"/>
  <c r="E42" i="1"/>
  <c r="D42" i="1"/>
  <c r="C42" i="1"/>
  <c r="G41" i="1"/>
  <c r="F41" i="1"/>
  <c r="E41" i="1"/>
  <c r="D41" i="1"/>
  <c r="C41" i="1"/>
  <c r="G40" i="1"/>
  <c r="F40" i="1"/>
  <c r="E40" i="1"/>
  <c r="D40" i="1"/>
  <c r="C40" i="1"/>
  <c r="G39" i="1"/>
  <c r="F39" i="1"/>
  <c r="E39" i="1"/>
  <c r="D39" i="1"/>
  <c r="C39" i="1"/>
  <c r="G38" i="1"/>
  <c r="F38" i="1"/>
  <c r="E38" i="1"/>
  <c r="D38" i="1"/>
  <c r="C38" i="1"/>
  <c r="G37" i="1"/>
  <c r="F37" i="1"/>
  <c r="E37" i="1"/>
  <c r="D37" i="1"/>
  <c r="C37" i="1"/>
  <c r="G36" i="1"/>
  <c r="F36" i="1"/>
  <c r="E36" i="1"/>
  <c r="D36" i="1"/>
  <c r="C36" i="1"/>
  <c r="G35" i="1"/>
  <c r="F35" i="1"/>
  <c r="E35" i="1"/>
  <c r="D35" i="1"/>
  <c r="C35" i="1"/>
  <c r="G33" i="1"/>
  <c r="F33" i="1"/>
  <c r="E33" i="1"/>
  <c r="D33" i="1"/>
  <c r="C33" i="1"/>
  <c r="G32" i="1"/>
  <c r="F32" i="1"/>
  <c r="E32" i="1"/>
  <c r="D32" i="1"/>
  <c r="C32" i="1"/>
  <c r="G31" i="1"/>
  <c r="F31" i="1"/>
  <c r="E31" i="1"/>
  <c r="D31" i="1"/>
  <c r="C31" i="1"/>
  <c r="G30" i="1"/>
  <c r="F30" i="1"/>
  <c r="E30" i="1"/>
  <c r="D30" i="1"/>
  <c r="C30" i="1"/>
  <c r="G29" i="1"/>
  <c r="F29" i="1"/>
  <c r="E29" i="1"/>
  <c r="D29" i="1"/>
  <c r="C29" i="1"/>
  <c r="G28" i="1"/>
  <c r="F28" i="1"/>
  <c r="E28" i="1"/>
  <c r="D28" i="1"/>
  <c r="C28" i="1"/>
  <c r="G27" i="1"/>
  <c r="F27" i="1"/>
  <c r="E27" i="1"/>
  <c r="D27" i="1"/>
  <c r="C27" i="1"/>
  <c r="G26" i="1"/>
  <c r="F26" i="1"/>
  <c r="E26" i="1"/>
  <c r="D26" i="1"/>
  <c r="C26" i="1"/>
  <c r="G25" i="1"/>
  <c r="F25" i="1"/>
  <c r="E25" i="1"/>
  <c r="D25" i="1"/>
  <c r="C25" i="1"/>
  <c r="G24" i="1"/>
  <c r="F24" i="1"/>
  <c r="E24" i="1"/>
  <c r="D24" i="1"/>
  <c r="C24" i="1"/>
  <c r="G23" i="1"/>
  <c r="F23" i="1"/>
  <c r="E23" i="1"/>
  <c r="D23" i="1"/>
  <c r="C23" i="1"/>
  <c r="G22" i="1"/>
  <c r="F22" i="1"/>
  <c r="E22" i="1"/>
  <c r="D22" i="1"/>
  <c r="C22" i="1"/>
  <c r="G21" i="1"/>
  <c r="F21" i="1"/>
  <c r="E21" i="1"/>
  <c r="D21" i="1"/>
  <c r="C21" i="1"/>
  <c r="G20" i="1"/>
  <c r="F20" i="1"/>
  <c r="E20" i="1"/>
  <c r="D20" i="1"/>
  <c r="C20" i="1"/>
  <c r="G19" i="1"/>
  <c r="F19" i="1"/>
  <c r="E19" i="1"/>
  <c r="D19" i="1"/>
  <c r="C19" i="1"/>
  <c r="G18" i="1"/>
  <c r="F18" i="1"/>
  <c r="E18" i="1"/>
  <c r="D18" i="1"/>
  <c r="C18" i="1"/>
  <c r="G17" i="1"/>
  <c r="F17" i="1"/>
  <c r="E17" i="1"/>
  <c r="D17" i="1"/>
  <c r="C17" i="1"/>
  <c r="G16" i="1"/>
  <c r="F16" i="1"/>
  <c r="E16" i="1"/>
  <c r="D16" i="1"/>
  <c r="C16" i="1"/>
  <c r="G15" i="1"/>
  <c r="F15" i="1"/>
  <c r="E15" i="1"/>
  <c r="D15" i="1"/>
  <c r="C15" i="1"/>
  <c r="G14" i="1"/>
  <c r="F14" i="1"/>
  <c r="E14" i="1"/>
  <c r="D14" i="1"/>
  <c r="C14" i="1"/>
  <c r="G13" i="1"/>
  <c r="F13" i="1"/>
  <c r="E13" i="1"/>
  <c r="D13" i="1"/>
  <c r="C13" i="1"/>
  <c r="G12" i="1"/>
  <c r="F12" i="1"/>
  <c r="E12" i="1"/>
  <c r="D12" i="1"/>
  <c r="C12" i="1"/>
  <c r="G11" i="1"/>
  <c r="F11" i="1"/>
  <c r="E11" i="1"/>
  <c r="D11" i="1"/>
  <c r="C11" i="1"/>
  <c r="G10" i="1"/>
  <c r="F10" i="1"/>
  <c r="E10" i="1"/>
  <c r="D10" i="1"/>
  <c r="C10" i="1"/>
  <c r="G9" i="1"/>
  <c r="F9" i="1"/>
  <c r="E9" i="1"/>
  <c r="D9" i="1"/>
  <c r="C9" i="1"/>
  <c r="G8" i="1"/>
  <c r="F8" i="1"/>
  <c r="E8" i="1"/>
  <c r="D8" i="1"/>
  <c r="C8" i="1"/>
  <c r="G7" i="1"/>
  <c r="F7" i="1"/>
  <c r="E7" i="1"/>
  <c r="D7" i="1"/>
  <c r="C7" i="1"/>
  <c r="G6" i="1"/>
  <c r="F6" i="1"/>
  <c r="E6" i="1"/>
  <c r="D6" i="1"/>
  <c r="C6" i="1"/>
  <c r="G5" i="1"/>
  <c r="F5" i="1"/>
  <c r="E5" i="1"/>
  <c r="D5" i="1"/>
  <c r="C5" i="1"/>
  <c r="A2" i="1"/>
</calcChain>
</file>

<file path=xl/sharedStrings.xml><?xml version="1.0" encoding="utf-8"?>
<sst xmlns="http://schemas.openxmlformats.org/spreadsheetml/2006/main" count="345" uniqueCount="42">
  <si>
    <t>Tabellenende</t>
  </si>
  <si>
    <t>Spaltenende</t>
  </si>
  <si>
    <t>Zeilenende</t>
  </si>
  <si>
    <t>Link: Regionalmonitoring Niedersachsen - Kartendarstellungen</t>
  </si>
  <si>
    <t>Link: Landesamt für Statistik Niedersachsen - Monitorings und Analysen - Regionalmonitoring Niedersachsen</t>
  </si>
  <si>
    <t>1) VE = Verwaltungsebene; K = Kreisebene (Landkreise, kreisfreie Städte).</t>
  </si>
  <si>
    <t xml:space="preserve">Die nächsten Zeilen beinhalten die Fußnote 1 sowie das Copyright, 3 Links zu Webseiten des Regionalmomitoring Niedersachsen (Informationen, Kartendarstellung) und die Datenquelle. </t>
  </si>
  <si>
    <t>Einzahlungen/Auszahlungen und Schulden</t>
  </si>
  <si>
    <t>FINANZEN</t>
  </si>
  <si>
    <t>Steuerhaushalt</t>
  </si>
  <si>
    <t>Berufsbildende Schulen</t>
  </si>
  <si>
    <t>BILDUNG</t>
  </si>
  <si>
    <t>Allgemein bildende Schulen</t>
  </si>
  <si>
    <t>Betreuung und Pflege</t>
  </si>
  <si>
    <t>SOZIALES</t>
  </si>
  <si>
    <t>Mindestsicherungsleistungen</t>
  </si>
  <si>
    <t>Arbeitslosigkeit</t>
  </si>
  <si>
    <t>ARBEIT  UND BESCHÄFTIGUNG</t>
  </si>
  <si>
    <t>Beschäftigte</t>
  </si>
  <si>
    <t>Tourismus</t>
  </si>
  <si>
    <t>WIRTSCHAFT</t>
  </si>
  <si>
    <t>Arbeitnehmerentgelte und Einkommen</t>
  </si>
  <si>
    <t>Unternehmen und Betriebe</t>
  </si>
  <si>
    <t>Bruttowertschöpfung</t>
  </si>
  <si>
    <t>Bruttoinlandsprodukt</t>
  </si>
  <si>
    <t>Bevölkerungsvorausberechnung</t>
  </si>
  <si>
    <t>BEVÖLKERUNG</t>
  </si>
  <si>
    <t>Wanderungen</t>
  </si>
  <si>
    <t>Natürliche Bevölkerungsbewegung</t>
  </si>
  <si>
    <t>Bevölkerung nach Altersgruppen</t>
  </si>
  <si>
    <t>Bevölkerungsstand</t>
  </si>
  <si>
    <t xml:space="preserve">Aktualisiert
</t>
  </si>
  <si>
    <t>Aktuelles
Berichts-
jahr</t>
  </si>
  <si>
    <t>Tabellen-
Nummer
LSN Online</t>
  </si>
  <si>
    <r>
      <t>Ebene</t>
    </r>
    <r>
      <rPr>
        <vertAlign val="superscript"/>
        <sz val="9"/>
        <rFont val="Arial"/>
        <family val="2"/>
      </rPr>
      <t>1)</t>
    </r>
  </si>
  <si>
    <t>Indikator</t>
  </si>
  <si>
    <t>Unterthema</t>
  </si>
  <si>
    <t>Thema</t>
  </si>
  <si>
    <t>Regionalmonitoring Niedersachsen</t>
  </si>
  <si>
    <t>© Landesamt für Statistik Niedersachsen im Auftrag der Niedersächsischen Staatskanzlei. Verbreitung mit Quellenangabe erwünscht.</t>
  </si>
  <si>
    <t>Link: Niedersächsische Staatskanzlei</t>
  </si>
  <si>
    <t>Die Kartendarstellungen sowie die zugrunde gelegten Daten dürfen unter der Quellenangabe „Regionalmonitoring Niedersachsen - Karten: © GeoBasis-DE / 2013-2026 BKG, Datenquelle: Landesamt für Statistik Niedersachsen“ für Vorträge und Publikationen kostenfrei verwendet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</si>
</sst>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7]mmmm\ yy;@"/>
  </numFmts>
  <fonts count="11" x14ac:knownFonts="1">
    <font>
      <sz val="10"/>
      <name val="Arial"/>
    </font>
    <font>
      <sz val="10"/>
      <name val="Arial"/>
      <family val="2"/>
    </font>
    <font>
      <sz val="5"/>
      <color theme="0"/>
      <name val="Arial"/>
      <family val="2"/>
    </font>
    <font>
      <sz val="5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9"/>
      <color rgb="FF106EB6"/>
      <name val="Arial"/>
      <family val="2"/>
    </font>
    <font>
      <sz val="9"/>
      <color theme="0"/>
      <name val="Arial"/>
      <family val="2"/>
    </font>
    <font>
      <sz val="9"/>
      <color indexed="8"/>
      <name val="Arial"/>
      <family val="2"/>
    </font>
    <font>
      <vertAlign val="superscript"/>
      <sz val="9"/>
      <name val="Arial"/>
      <family val="2"/>
    </font>
    <font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14" fontId="2" fillId="0" borderId="0" xfId="0" applyNumberFormat="1" applyFont="1"/>
    <xf numFmtId="164" fontId="4" fillId="0" borderId="2" xfId="0" quotePrefix="1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164" fontId="4" fillId="0" borderId="0" xfId="0" quotePrefix="1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64" fontId="4" fillId="0" borderId="1" xfId="0" quotePrefix="1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4" fillId="0" borderId="0" xfId="0" quotePrefix="1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left" vertical="center" textRotation="90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8" borderId="0" xfId="0" applyFont="1" applyFill="1"/>
    <xf numFmtId="0" fontId="1" fillId="8" borderId="0" xfId="0" applyFont="1" applyFill="1" applyAlignment="1">
      <alignment horizontal="left"/>
    </xf>
    <xf numFmtId="0" fontId="4" fillId="4" borderId="1" xfId="0" applyFont="1" applyFill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7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</cellXfs>
  <cellStyles count="2">
    <cellStyle name="Link" xfId="1" builtinId="8"/>
    <cellStyle name="Standard" xfId="0" builtinId="0"/>
  </cellStyles>
  <dxfs count="1"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z21/Projekte/Regionalmonitoring/Indikatorenkonzept/20190214_Regionalmonitoring_Indikatorenset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Hannover\Dez15\Projekte\Regionalmonitoring\Indikatorenkonzept\20260112_Regionalmonitoring_Niedersachsen_Indikatoren_ListeWORK.xlsx" TargetMode="External"/><Relationship Id="rId1" Type="http://schemas.openxmlformats.org/officeDocument/2006/relationships/externalLinkPath" Target="20260112_Regionalmonitoring_Niedersachsen_Indikatoren_ListeWOR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M_2018aktuell"/>
      <sheetName val="RM_toDo_Siebler"/>
      <sheetName val="RM_toDo_Siebler_Stand20190214"/>
      <sheetName val="RM_toDo_Siebler_Jun2018"/>
      <sheetName val="ÜbersichtRM_2018-06-13"/>
      <sheetName val="Gebietsstand_GB8_GB9"/>
      <sheetName val="RM_2017-06-13"/>
      <sheetName val="Plan2016-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M_2026aktuell"/>
      <sheetName val="RM_toDo_20260112"/>
      <sheetName val="RM-IndikatorenListe"/>
    </sheetNames>
    <sheetDataSet>
      <sheetData sheetId="0">
        <row r="3">
          <cell r="B3" t="str">
            <v>Indikatorenübersicht –  Stand: 10.09.2026</v>
          </cell>
        </row>
        <row r="5">
          <cell r="B5" t="str">
            <v>Bevölkerung insgesamt am 31.12.</v>
          </cell>
          <cell r="C5" t="str">
            <v>VE</v>
          </cell>
          <cell r="E5" t="str">
            <v>T0901001</v>
          </cell>
          <cell r="F5">
            <v>2025</v>
          </cell>
          <cell r="H5">
            <v>46209</v>
          </cell>
        </row>
        <row r="6">
          <cell r="B6" t="str">
            <v>Bevölkerung 2025 Veränderung in % gegenüber ...</v>
          </cell>
          <cell r="C6" t="str">
            <v>VE</v>
          </cell>
          <cell r="E6" t="str">
            <v>T0901010</v>
          </cell>
          <cell r="F6">
            <v>2025</v>
          </cell>
          <cell r="H6">
            <v>46209</v>
          </cell>
        </row>
        <row r="7">
          <cell r="B7" t="str">
            <v>Ausländische Bevölkerung insgesamt am 31.12.</v>
          </cell>
          <cell r="C7" t="str">
            <v>VE</v>
          </cell>
          <cell r="E7" t="str">
            <v>T0901054</v>
          </cell>
          <cell r="F7">
            <v>2025</v>
          </cell>
          <cell r="H7">
            <v>46209</v>
          </cell>
        </row>
        <row r="8">
          <cell r="B8" t="str">
            <v>Anteil ausländische Bevölkerung an der Gesamtbevölkerung in %</v>
          </cell>
          <cell r="C8" t="str">
            <v>VE</v>
          </cell>
          <cell r="E8" t="str">
            <v>T0901050</v>
          </cell>
          <cell r="F8">
            <v>2025</v>
          </cell>
          <cell r="H8">
            <v>46209</v>
          </cell>
        </row>
        <row r="9">
          <cell r="B9" t="str">
            <v>Anteil der Personen mit Zuwanderungsgeschichte (Migrationshintergrund) an der Gesamtbevölkerung in %</v>
          </cell>
          <cell r="C9" t="str">
            <v>K</v>
          </cell>
          <cell r="E9" t="str">
            <v>T0901060</v>
          </cell>
          <cell r="F9">
            <v>2025</v>
          </cell>
          <cell r="H9">
            <v>46176</v>
          </cell>
        </row>
        <row r="10">
          <cell r="B10" t="str">
            <v>Einwohnerinnen und Einwohner je qkm am 31.12.</v>
          </cell>
          <cell r="C10" t="str">
            <v>VE</v>
          </cell>
          <cell r="E10" t="str">
            <v>T0901005</v>
          </cell>
          <cell r="F10">
            <v>2025</v>
          </cell>
          <cell r="H10">
            <v>46209</v>
          </cell>
        </row>
        <row r="11">
          <cell r="B11" t="str">
            <v>Durchschnittsalter</v>
          </cell>
          <cell r="C11" t="str">
            <v>VE</v>
          </cell>
          <cell r="E11" t="str">
            <v>T0901011</v>
          </cell>
          <cell r="F11">
            <v>2025</v>
          </cell>
          <cell r="H11">
            <v>46209</v>
          </cell>
        </row>
        <row r="12">
          <cell r="B12" t="str">
            <v>Anteil der unter 18-Jährigen an der Gesamtbevölkerung in %</v>
          </cell>
          <cell r="C12" t="str">
            <v>VE</v>
          </cell>
          <cell r="E12" t="str">
            <v>T0901015</v>
          </cell>
          <cell r="F12">
            <v>2025</v>
          </cell>
          <cell r="H12">
            <v>46209</v>
          </cell>
        </row>
        <row r="13">
          <cell r="B13" t="str">
            <v>Anteil der 18- bis unter 65-Jährigen an der Gesamtbevölkerung in %</v>
          </cell>
          <cell r="C13" t="str">
            <v>VE</v>
          </cell>
          <cell r="E13" t="str">
            <v>T0901045</v>
          </cell>
          <cell r="F13">
            <v>2025</v>
          </cell>
          <cell r="H13">
            <v>46209</v>
          </cell>
        </row>
        <row r="14">
          <cell r="B14" t="str">
            <v>Anteil der 65-Jährigen und Älteren an der Gesamtbevölkerung in %</v>
          </cell>
          <cell r="C14" t="str">
            <v>VE</v>
          </cell>
          <cell r="E14" t="str">
            <v>T0901035</v>
          </cell>
          <cell r="F14">
            <v>2025</v>
          </cell>
          <cell r="H14">
            <v>46209</v>
          </cell>
        </row>
        <row r="18">
          <cell r="B18" t="str">
            <v xml:space="preserve">Jugendquotient (unter 20-Jährige je 100 Personen von 20 bis unter 65 Jahren) </v>
          </cell>
          <cell r="C18" t="str">
            <v>VE</v>
          </cell>
          <cell r="E18" t="str">
            <v>T0901047</v>
          </cell>
          <cell r="F18">
            <v>2025</v>
          </cell>
          <cell r="H18">
            <v>46209</v>
          </cell>
        </row>
        <row r="19">
          <cell r="B19" t="str">
            <v>Altenquotient (65-Jährige und Ältere je 100 Personen von 20 bis unter 65 Jahren)</v>
          </cell>
          <cell r="C19" t="str">
            <v>VE</v>
          </cell>
          <cell r="E19" t="str">
            <v>T0901046</v>
          </cell>
          <cell r="F19">
            <v>2025</v>
          </cell>
          <cell r="H19">
            <v>46209</v>
          </cell>
        </row>
        <row r="20">
          <cell r="B20" t="str">
            <v>Saldo Geborene/ Gestorbene je 1000 Einwohner/-innen</v>
          </cell>
          <cell r="C20" t="str">
            <v>VE</v>
          </cell>
          <cell r="E20" t="str">
            <v>T0901105</v>
          </cell>
          <cell r="F20">
            <v>2024</v>
          </cell>
          <cell r="H20">
            <v>45909</v>
          </cell>
        </row>
        <row r="21">
          <cell r="B21" t="str">
            <v>Geborene je 1000 Einwohner/-innen</v>
          </cell>
          <cell r="C21" t="str">
            <v>VE</v>
          </cell>
          <cell r="E21" t="str">
            <v>T0901110</v>
          </cell>
          <cell r="F21">
            <v>2024</v>
          </cell>
          <cell r="H21">
            <v>45909</v>
          </cell>
        </row>
        <row r="22">
          <cell r="B22" t="str">
            <v>Gestorbene je 1000 Einwohner/-innen</v>
          </cell>
          <cell r="C22" t="str">
            <v>VE</v>
          </cell>
          <cell r="E22" t="str">
            <v>T0901115</v>
          </cell>
          <cell r="F22">
            <v>2024</v>
          </cell>
          <cell r="H22">
            <v>45909</v>
          </cell>
        </row>
        <row r="23">
          <cell r="B23" t="str">
            <v>Zuzüge je 1000 Einwohner/-innen</v>
          </cell>
          <cell r="C23" t="str">
            <v>VE</v>
          </cell>
          <cell r="E23" t="str">
            <v>T0901210</v>
          </cell>
          <cell r="F23">
            <v>2024</v>
          </cell>
          <cell r="H23">
            <v>45909</v>
          </cell>
        </row>
        <row r="24">
          <cell r="B24" t="str">
            <v>Fortzüge je 1000 Einwohner/-innen</v>
          </cell>
          <cell r="C24" t="str">
            <v>VE</v>
          </cell>
          <cell r="E24" t="str">
            <v>T0901215</v>
          </cell>
          <cell r="F24">
            <v>2024</v>
          </cell>
          <cell r="H24">
            <v>45909</v>
          </cell>
        </row>
        <row r="25">
          <cell r="B25" t="str">
            <v>Wanderungssaldo je 1000 Einwohner/-innen</v>
          </cell>
          <cell r="C25" t="str">
            <v>VE</v>
          </cell>
          <cell r="E25" t="str">
            <v>T0901205</v>
          </cell>
          <cell r="F25">
            <v>2024</v>
          </cell>
          <cell r="H25">
            <v>45909</v>
          </cell>
        </row>
        <row r="26">
          <cell r="B26" t="str">
            <v>Wanderungssaldo mit dem Ausland je 1000 Einwohner/-innen</v>
          </cell>
          <cell r="C26" t="str">
            <v>K</v>
          </cell>
          <cell r="E26" t="str">
            <v>T0901230</v>
          </cell>
          <cell r="F26">
            <v>2024</v>
          </cell>
          <cell r="H26">
            <v>45909</v>
          </cell>
        </row>
        <row r="27">
          <cell r="B27" t="str">
            <v>Wanderungssaldo im Alter von 0 bis unter 18 Jahren je 1000 Einwohner/-innen</v>
          </cell>
          <cell r="C27" t="str">
            <v>VE</v>
          </cell>
          <cell r="E27" t="str">
            <v>T0901220</v>
          </cell>
          <cell r="F27">
            <v>2024</v>
          </cell>
          <cell r="H27">
            <v>45909</v>
          </cell>
        </row>
        <row r="28">
          <cell r="B28" t="str">
            <v>Wanderungssaldo im Alter von 18 bis unter 25 Jahren je 1000 Einwohner/-innen</v>
          </cell>
          <cell r="C28" t="str">
            <v>VE</v>
          </cell>
          <cell r="E28" t="str">
            <v>T0901221</v>
          </cell>
          <cell r="F28">
            <v>2024</v>
          </cell>
          <cell r="H28">
            <v>45909</v>
          </cell>
        </row>
        <row r="29">
          <cell r="B29" t="str">
            <v>Wanderungssaldo im Alter von 25 bis unter 30 Jahren je 1000 Einwohner/-innen</v>
          </cell>
          <cell r="C29" t="str">
            <v>VE</v>
          </cell>
          <cell r="E29" t="str">
            <v>T0901222</v>
          </cell>
          <cell r="F29">
            <v>2024</v>
          </cell>
          <cell r="H29">
            <v>45909</v>
          </cell>
        </row>
        <row r="30">
          <cell r="B30" t="str">
            <v>Wanderungssaldo im Alter von 30 bis unter 50 Jahren je 1000 Einwohner/-innen</v>
          </cell>
          <cell r="C30" t="str">
            <v>VE</v>
          </cell>
          <cell r="E30" t="str">
            <v>T0901223</v>
          </cell>
          <cell r="F30">
            <v>2024</v>
          </cell>
          <cell r="H30">
            <v>45909</v>
          </cell>
        </row>
        <row r="31">
          <cell r="B31" t="str">
            <v>Wanderungssaldo im Alter von 50 bis unter 65 Jahren je 1000 Einwohner/-innen</v>
          </cell>
          <cell r="C31" t="str">
            <v>VE</v>
          </cell>
          <cell r="E31" t="str">
            <v>T0901224</v>
          </cell>
          <cell r="F31">
            <v>2024</v>
          </cell>
          <cell r="H31">
            <v>45909</v>
          </cell>
        </row>
        <row r="32">
          <cell r="B32" t="str">
            <v>Wanderungssaldo im Alter von 65 Jahren und älter je 1000 Einwohner/-innen</v>
          </cell>
          <cell r="C32" t="str">
            <v>VE</v>
          </cell>
          <cell r="E32" t="str">
            <v>T0901225</v>
          </cell>
          <cell r="F32">
            <v>2024</v>
          </cell>
          <cell r="H32">
            <v>45909</v>
          </cell>
        </row>
        <row r="33">
          <cell r="B33" t="str">
            <v xml:space="preserve">Vorausberechnung: Bevölkerungsstand … Veränderung in % gegenüber 2022 (31.12; Basisjahr 2022) </v>
          </cell>
          <cell r="C33" t="str">
            <v>K</v>
          </cell>
          <cell r="E33" t="str">
            <v>T0901070</v>
          </cell>
          <cell r="F33">
            <v>2024</v>
          </cell>
          <cell r="H33">
            <v>46125</v>
          </cell>
        </row>
        <row r="34">
          <cell r="B34" t="str">
            <v>Vorausberechnung: Anteil der unter 18-Jährigen an der Gesamtbevölkerung in %</v>
          </cell>
          <cell r="C34" t="str">
            <v>K</v>
          </cell>
          <cell r="E34" t="str">
            <v>T0901075</v>
          </cell>
          <cell r="F34">
            <v>2024</v>
          </cell>
          <cell r="H34">
            <v>46125</v>
          </cell>
        </row>
        <row r="35">
          <cell r="B35" t="str">
            <v>Vorausberechnung: Anteil der 18- bis unter 65-Jährigen an Gesamtbevölkerung in %</v>
          </cell>
          <cell r="C35" t="str">
            <v>K</v>
          </cell>
          <cell r="E35" t="str">
            <v>T0901080</v>
          </cell>
          <cell r="F35">
            <v>2024</v>
          </cell>
          <cell r="H35">
            <v>46125</v>
          </cell>
        </row>
        <row r="36">
          <cell r="B36" t="str">
            <v xml:space="preserve">Vorausberechnung: Anteil der 65-Jährigen und Älteren an der Gesamtbevölkerung in % </v>
          </cell>
          <cell r="C36" t="str">
            <v>K</v>
          </cell>
          <cell r="E36" t="str">
            <v>T0901085</v>
          </cell>
          <cell r="F36">
            <v>2024</v>
          </cell>
          <cell r="H36">
            <v>46125</v>
          </cell>
        </row>
        <row r="37">
          <cell r="B37" t="str">
            <v>BIP (nominal) in Millionen Euro</v>
          </cell>
          <cell r="C37" t="str">
            <v>K</v>
          </cell>
          <cell r="E37" t="str">
            <v>T0909906</v>
          </cell>
          <cell r="F37">
            <v>2023</v>
          </cell>
          <cell r="H37">
            <v>45996</v>
          </cell>
        </row>
        <row r="38">
          <cell r="B38" t="str">
            <v>BIP (nominal) 2023 Veränderung in % gegenüber ...</v>
          </cell>
          <cell r="C38" t="str">
            <v>K</v>
          </cell>
          <cell r="E38" t="str">
            <v>T0909910</v>
          </cell>
          <cell r="F38">
            <v>2023</v>
          </cell>
          <cell r="H38">
            <v>45996</v>
          </cell>
        </row>
        <row r="39">
          <cell r="B39" t="str">
            <v>Bruttoinlandsprodukt anteilig am Landes-BIP in %</v>
          </cell>
          <cell r="C39" t="str">
            <v>K</v>
          </cell>
          <cell r="E39" t="str">
            <v>T0909911</v>
          </cell>
          <cell r="F39">
            <v>2023</v>
          </cell>
          <cell r="H39">
            <v>45996</v>
          </cell>
        </row>
        <row r="40">
          <cell r="B40" t="str">
            <v>BIP (nominal) je Einwohner/-in in Euro</v>
          </cell>
          <cell r="C40" t="str">
            <v>K</v>
          </cell>
          <cell r="E40" t="str">
            <v>T0909905</v>
          </cell>
          <cell r="F40">
            <v>2023</v>
          </cell>
          <cell r="H40">
            <v>45996</v>
          </cell>
        </row>
        <row r="41">
          <cell r="B41" t="str">
            <v>BIP (nominal) je erwerbstätiger Person in Euro</v>
          </cell>
          <cell r="C41" t="str">
            <v>K</v>
          </cell>
          <cell r="E41" t="str">
            <v>T0909915</v>
          </cell>
          <cell r="F41">
            <v>2023</v>
          </cell>
          <cell r="H41">
            <v>45996</v>
          </cell>
        </row>
        <row r="42">
          <cell r="B42" t="str">
            <v>Bruttowertschöpfung je erwerbstätiger Person in Euro</v>
          </cell>
          <cell r="C42" t="str">
            <v>K</v>
          </cell>
          <cell r="E42" t="str">
            <v>T0909920</v>
          </cell>
          <cell r="F42">
            <v>2023</v>
          </cell>
          <cell r="H42">
            <v>45996</v>
          </cell>
        </row>
        <row r="43">
          <cell r="B43" t="str">
            <v>Anteil der BWS in der Land- und Forstwirtschaft, Fischerei an BWS insgesamt in %</v>
          </cell>
          <cell r="C43" t="str">
            <v>K</v>
          </cell>
          <cell r="E43" t="str">
            <v>T0909930</v>
          </cell>
          <cell r="F43">
            <v>2023</v>
          </cell>
          <cell r="H43">
            <v>45996</v>
          </cell>
        </row>
        <row r="44">
          <cell r="B44" t="str">
            <v>Anteil der BWS im Produzierenden Gewerbe an BWS insgesamt in %</v>
          </cell>
          <cell r="C44" t="str">
            <v>K</v>
          </cell>
          <cell r="E44" t="str">
            <v>T0909931</v>
          </cell>
          <cell r="F44">
            <v>2023</v>
          </cell>
          <cell r="H44">
            <v>45996</v>
          </cell>
        </row>
        <row r="45">
          <cell r="B45" t="str">
            <v>Anteil der BWS im Verarbeitenden Gewerbe an BWS insgesamt in %</v>
          </cell>
          <cell r="C45" t="str">
            <v>K</v>
          </cell>
          <cell r="E45" t="str">
            <v>T0909932</v>
          </cell>
          <cell r="F45">
            <v>2023</v>
          </cell>
          <cell r="H45">
            <v>45996</v>
          </cell>
        </row>
        <row r="46">
          <cell r="B46" t="str">
            <v>Anteil der BWS im Baugewerbe an BWS insgesamt in %</v>
          </cell>
          <cell r="C46" t="str">
            <v>K</v>
          </cell>
          <cell r="E46" t="str">
            <v>T0909933</v>
          </cell>
          <cell r="F46">
            <v>2023</v>
          </cell>
          <cell r="H46">
            <v>45996</v>
          </cell>
        </row>
        <row r="47">
          <cell r="B47" t="str">
            <v>Anteil der BWS im Handel, Verkehr, Gastgewerbe an BWS insgesamt in %</v>
          </cell>
          <cell r="C47" t="str">
            <v>K</v>
          </cell>
          <cell r="E47" t="str">
            <v>T0909934</v>
          </cell>
          <cell r="F47">
            <v>2023</v>
          </cell>
          <cell r="H47">
            <v>45996</v>
          </cell>
        </row>
        <row r="48">
          <cell r="B48" t="str">
            <v>Anteil der BWS der Finanz-, Versicherungs- und Unternehmensdienstleister an BWS insgesamt in %</v>
          </cell>
          <cell r="C48" t="str">
            <v>K</v>
          </cell>
          <cell r="E48" t="str">
            <v>T0909935</v>
          </cell>
          <cell r="F48">
            <v>2023</v>
          </cell>
          <cell r="H48">
            <v>45996</v>
          </cell>
        </row>
        <row r="49">
          <cell r="B49" t="str">
            <v>Anteil der BWS der Öffentlichen und sonstigen Dienstleister an BWS insgesamt in %</v>
          </cell>
          <cell r="C49" t="str">
            <v>K</v>
          </cell>
          <cell r="E49" t="str">
            <v>T0909936</v>
          </cell>
          <cell r="F49">
            <v>2023</v>
          </cell>
          <cell r="H49">
            <v>45996</v>
          </cell>
        </row>
        <row r="50">
          <cell r="B50" t="str">
            <v>Saldo aus Gewerbeanmeldungen und -abmeldungen</v>
          </cell>
          <cell r="C50" t="str">
            <v>VE</v>
          </cell>
          <cell r="E50" t="str">
            <v>T0907905</v>
          </cell>
          <cell r="F50">
            <v>2024</v>
          </cell>
          <cell r="H50">
            <v>45957</v>
          </cell>
        </row>
        <row r="51">
          <cell r="B51" t="str">
            <v>Neuerrichtungen (Gründungen) von Gewerbebetrieben je 1000 Einwohner/-innen</v>
          </cell>
          <cell r="C51" t="str">
            <v>VE</v>
          </cell>
          <cell r="E51" t="str">
            <v>T0907910</v>
          </cell>
          <cell r="F51">
            <v>2024</v>
          </cell>
          <cell r="H51">
            <v>45957</v>
          </cell>
        </row>
        <row r="52">
          <cell r="B52" t="str">
            <v xml:space="preserve">Anteil der Niederlassungen im Bereich Verarbeitendes Gewerbe an allen Niederlassungen in % </v>
          </cell>
          <cell r="C52" t="str">
            <v>VE</v>
          </cell>
          <cell r="E52" t="str">
            <v>T0907950</v>
          </cell>
          <cell r="F52">
            <v>2024</v>
          </cell>
          <cell r="H52">
            <v>46111</v>
          </cell>
        </row>
        <row r="53">
          <cell r="B53" t="str">
            <v xml:space="preserve">Anteil der Niederlassungen im Bereich Handel, Verkehr und Gastgewerbe an allen Niederlassungen in % </v>
          </cell>
          <cell r="C53" t="str">
            <v>VE</v>
          </cell>
          <cell r="E53" t="str">
            <v>T0907955</v>
          </cell>
          <cell r="F53">
            <v>2024</v>
          </cell>
          <cell r="H53">
            <v>46111</v>
          </cell>
        </row>
        <row r="54">
          <cell r="B54" t="str">
            <v xml:space="preserve">Unternehmensinsolvenzen insgesamt je 1000 steuerpflichtigen Unternehmen  </v>
          </cell>
          <cell r="C54" t="str">
            <v>K</v>
          </cell>
          <cell r="E54" t="str">
            <v>T0907930</v>
          </cell>
          <cell r="F54">
            <v>2024</v>
          </cell>
          <cell r="H54">
            <v>45996</v>
          </cell>
        </row>
        <row r="55">
          <cell r="B55" t="str">
            <v>Verfügbares Einkommen je Einwohner/-in in Euro</v>
          </cell>
          <cell r="C55" t="str">
            <v>K</v>
          </cell>
          <cell r="E55" t="str">
            <v>T0909945</v>
          </cell>
          <cell r="F55">
            <v>2023</v>
          </cell>
          <cell r="H55">
            <v>46058</v>
          </cell>
        </row>
        <row r="56">
          <cell r="B56" t="str">
            <v xml:space="preserve">Verfügbares Einkommen je Einwohner/-in 2023 Veränderung in % gegenüber … </v>
          </cell>
          <cell r="C56" t="str">
            <v>K</v>
          </cell>
          <cell r="E56" t="str">
            <v>T0909955</v>
          </cell>
          <cell r="F56">
            <v>2023</v>
          </cell>
          <cell r="H56">
            <v>46058</v>
          </cell>
        </row>
        <row r="57">
          <cell r="B57" t="str">
            <v>Arbeitnehmerentgelt je Arbeitnehmer/-in in Euro</v>
          </cell>
          <cell r="C57" t="str">
            <v>K</v>
          </cell>
          <cell r="E57" t="str">
            <v>T0909940</v>
          </cell>
          <cell r="F57">
            <v>2023</v>
          </cell>
          <cell r="H57">
            <v>45996</v>
          </cell>
        </row>
        <row r="58">
          <cell r="B58" t="str">
            <v>Gästeübernachtungen je 1000 Einwohner/-innen</v>
          </cell>
          <cell r="C58" t="str">
            <v>VE</v>
          </cell>
          <cell r="E58" t="str">
            <v>T0907305</v>
          </cell>
          <cell r="F58">
            <v>2025</v>
          </cell>
          <cell r="H58">
            <v>46120</v>
          </cell>
        </row>
        <row r="59">
          <cell r="B59" t="str">
            <v>Schlafgelegenheitenauslastung in %</v>
          </cell>
          <cell r="C59" t="str">
            <v>VE</v>
          </cell>
          <cell r="E59" t="str">
            <v>T0907310</v>
          </cell>
          <cell r="F59">
            <v>2025</v>
          </cell>
          <cell r="H59">
            <v>46120</v>
          </cell>
        </row>
        <row r="60">
          <cell r="B60" t="str">
            <v>Durchschnittliche Aufenthaltsdauer in Tagen</v>
          </cell>
          <cell r="C60" t="str">
            <v>VE</v>
          </cell>
          <cell r="E60" t="str">
            <v>T0907315</v>
          </cell>
          <cell r="F60">
            <v>2025</v>
          </cell>
          <cell r="H60">
            <v>46120</v>
          </cell>
        </row>
        <row r="61">
          <cell r="B61" t="str">
            <v xml:space="preserve">Anteil der Bevölkerung im erwerbsfähigen Alter (15- bis unter 65-Jährige) an der Gesamtbevölkerung in % </v>
          </cell>
          <cell r="C61" t="str">
            <v>VE</v>
          </cell>
          <cell r="E61" t="str">
            <v>T0901040</v>
          </cell>
          <cell r="F61">
            <v>2025</v>
          </cell>
          <cell r="H61">
            <v>46209</v>
          </cell>
        </row>
        <row r="62">
          <cell r="B62" t="str">
            <v xml:space="preserve">Erwerbstätige am Arbeitsort insgesamt in 1000 Personen  </v>
          </cell>
          <cell r="C62" t="str">
            <v>K</v>
          </cell>
          <cell r="E62" t="str">
            <v>T0909901</v>
          </cell>
          <cell r="F62">
            <v>2023</v>
          </cell>
          <cell r="H62">
            <v>45996</v>
          </cell>
        </row>
        <row r="63">
          <cell r="B63" t="str">
            <v xml:space="preserve">Sozialversicherungspflichtig Beschäftigte (30.06.) am Wohnort </v>
          </cell>
          <cell r="C63" t="str">
            <v>VE</v>
          </cell>
          <cell r="E63" t="str">
            <v>T0907010</v>
          </cell>
          <cell r="F63">
            <v>2025</v>
          </cell>
          <cell r="H63">
            <v>46093</v>
          </cell>
        </row>
        <row r="64">
          <cell r="B64" t="str">
            <v>Beschäftigungsquote in %</v>
          </cell>
          <cell r="C64" t="str">
            <v>VE</v>
          </cell>
          <cell r="E64" t="str">
            <v>T0907005</v>
          </cell>
          <cell r="F64">
            <v>2025</v>
          </cell>
          <cell r="H64">
            <v>46093</v>
          </cell>
        </row>
        <row r="65">
          <cell r="B65" t="str">
            <v>Beschäftigungsquote 2025Veränderung in Prozentpunkten gegenüber …</v>
          </cell>
          <cell r="C65" t="str">
            <v>VE</v>
          </cell>
          <cell r="E65" t="str">
            <v>T0907025</v>
          </cell>
          <cell r="F65">
            <v>2025</v>
          </cell>
          <cell r="H65">
            <v>46093</v>
          </cell>
        </row>
        <row r="66">
          <cell r="B66" t="str">
            <v xml:space="preserve">Pendlersaldo je 1000 SV-Beschäftigte am Arbeitsort </v>
          </cell>
          <cell r="C66" t="str">
            <v>VE</v>
          </cell>
          <cell r="E66" t="str">
            <v>T0907020</v>
          </cell>
          <cell r="F66">
            <v>2025</v>
          </cell>
          <cell r="H66">
            <v>46093</v>
          </cell>
        </row>
        <row r="67">
          <cell r="B67" t="str">
            <v xml:space="preserve">Anteil der Teilzeitbeschäftigten an allen SV-Beschäftigten am Wohnort in % </v>
          </cell>
          <cell r="C67" t="str">
            <v>VE</v>
          </cell>
          <cell r="E67" t="str">
            <v>T0907045</v>
          </cell>
          <cell r="F67">
            <v>2025</v>
          </cell>
          <cell r="H67">
            <v>46093</v>
          </cell>
        </row>
        <row r="68">
          <cell r="B68" t="str">
            <v>Anteil der Beschäftigten ohne Berufsabschluss an allen SV-Beschäftigten am Wohnort in %</v>
          </cell>
          <cell r="C68" t="str">
            <v>K</v>
          </cell>
          <cell r="E68" t="str">
            <v>T0907030</v>
          </cell>
          <cell r="F68">
            <v>2025</v>
          </cell>
          <cell r="H68">
            <v>46058</v>
          </cell>
        </row>
        <row r="69">
          <cell r="B69" t="str">
            <v>Anteil der Beschäftigten mit anerkanntem Berufsabschluss an allen SV-Beschäftigten am Wohnort in %</v>
          </cell>
          <cell r="C69" t="str">
            <v>K</v>
          </cell>
          <cell r="E69" t="str">
            <v>T0907035</v>
          </cell>
          <cell r="F69">
            <v>2025</v>
          </cell>
          <cell r="H69">
            <v>46058</v>
          </cell>
        </row>
        <row r="70">
          <cell r="B70" t="str">
            <v>Anteil der Beschäftigten mit akademischem Abschluss an allen SV-Beschäftigten am Wohnort in %</v>
          </cell>
          <cell r="C70" t="str">
            <v>K</v>
          </cell>
          <cell r="E70" t="str">
            <v>T0907040</v>
          </cell>
          <cell r="F70">
            <v>2025</v>
          </cell>
          <cell r="H70">
            <v>46058</v>
          </cell>
        </row>
        <row r="71">
          <cell r="B71" t="str">
            <v>Durchschnittliche Zahl der sozialversicherungspflichtig Beschäftigten je Betrieb</v>
          </cell>
          <cell r="C71" t="str">
            <v>K</v>
          </cell>
          <cell r="E71" t="str">
            <v>T0907050</v>
          </cell>
          <cell r="F71">
            <v>2025</v>
          </cell>
          <cell r="H71">
            <v>46058</v>
          </cell>
        </row>
        <row r="72">
          <cell r="B72" t="str">
            <v>Arbeitslosenquote (Jahresdurchschnitt) in %</v>
          </cell>
          <cell r="C72" t="str">
            <v>K</v>
          </cell>
          <cell r="E72" t="str">
            <v>T0902005</v>
          </cell>
          <cell r="F72">
            <v>2025</v>
          </cell>
          <cell r="H72">
            <v>46057</v>
          </cell>
        </row>
        <row r="73">
          <cell r="B73" t="str">
            <v>Arbeitslosenquote 2025 Veränderung in Prozentpunkten gegenüber …</v>
          </cell>
          <cell r="C73" t="str">
            <v>K</v>
          </cell>
          <cell r="E73" t="str">
            <v>T0902025</v>
          </cell>
          <cell r="F73">
            <v>2025</v>
          </cell>
          <cell r="H73">
            <v>46057</v>
          </cell>
        </row>
        <row r="74">
          <cell r="B74" t="str">
            <v>Unterbeschäftigungsquote in %</v>
          </cell>
          <cell r="C74" t="str">
            <v>K</v>
          </cell>
          <cell r="E74" t="str">
            <v>T0902035</v>
          </cell>
          <cell r="F74">
            <v>2025</v>
          </cell>
          <cell r="H74">
            <v>46057</v>
          </cell>
        </row>
        <row r="75">
          <cell r="B75" t="str">
            <v xml:space="preserve">Arbeitslosenquote von Jugendlichen (15 bis unter 25 Jahre) in % </v>
          </cell>
          <cell r="C75" t="str">
            <v>K</v>
          </cell>
          <cell r="E75" t="str">
            <v>T0902030</v>
          </cell>
          <cell r="F75">
            <v>2025</v>
          </cell>
          <cell r="H75">
            <v>46057</v>
          </cell>
        </row>
        <row r="76">
          <cell r="B76" t="str">
            <v>Arbeitslosenquote der Ausländerinnen und Ausländer in %</v>
          </cell>
          <cell r="C76" t="str">
            <v>K</v>
          </cell>
          <cell r="E76" t="str">
            <v>T0902045</v>
          </cell>
          <cell r="F76">
            <v>2025</v>
          </cell>
          <cell r="H76">
            <v>46057</v>
          </cell>
        </row>
        <row r="77">
          <cell r="B77" t="str">
            <v>Bestand an Arbeitslosen (Jahresdurchschnitt)</v>
          </cell>
          <cell r="C77" t="str">
            <v>VE</v>
          </cell>
          <cell r="E77" t="str">
            <v>T0902010</v>
          </cell>
          <cell r="F77">
            <v>2025</v>
          </cell>
          <cell r="H77">
            <v>46057</v>
          </cell>
        </row>
        <row r="78">
          <cell r="B78" t="str">
            <v>Bestand an Arbeitslosen 2025 Veränderung in % gegenüber …</v>
          </cell>
          <cell r="C78" t="str">
            <v>VE</v>
          </cell>
          <cell r="E78" t="str">
            <v>T0902015</v>
          </cell>
          <cell r="F78">
            <v>2025</v>
          </cell>
          <cell r="H78">
            <v>46057</v>
          </cell>
        </row>
        <row r="79">
          <cell r="B79" t="str">
            <v>Anteil der Langzeitarbeitslosen an allen Arbeitslosen in %</v>
          </cell>
          <cell r="C79" t="str">
            <v>VE</v>
          </cell>
          <cell r="E79" t="str">
            <v>T0902020</v>
          </cell>
          <cell r="F79">
            <v>2025</v>
          </cell>
          <cell r="H79">
            <v>46057</v>
          </cell>
        </row>
        <row r="80">
          <cell r="B80" t="str">
            <v>Anteil der älteren Arbeitslosen (ab 55 Jahre) an allen Arbeitslosen in %</v>
          </cell>
          <cell r="C80" t="str">
            <v>VE</v>
          </cell>
          <cell r="E80" t="str">
            <v>T0902040</v>
          </cell>
          <cell r="F80">
            <v>2025</v>
          </cell>
          <cell r="H80">
            <v>46057</v>
          </cell>
        </row>
        <row r="81">
          <cell r="B81" t="str">
            <v xml:space="preserve">Mindestsicherungsquote (Leistungsempfangende insgesamt an der Gesamtbevölkerung) in % </v>
          </cell>
          <cell r="C81" t="str">
            <v>VE</v>
          </cell>
          <cell r="E81" t="str">
            <v>T0902505</v>
          </cell>
          <cell r="F81">
            <v>2024</v>
          </cell>
          <cell r="H81">
            <v>46009</v>
          </cell>
        </row>
        <row r="82">
          <cell r="B82" t="str">
            <v>SGB II-Quote bis Altersgrenze (Grundsicherung für Arbeitsuchende; Jahresdurchschnitt) in %</v>
          </cell>
          <cell r="C82" t="str">
            <v>K</v>
          </cell>
          <cell r="E82" t="str">
            <v>T0902510</v>
          </cell>
          <cell r="F82">
            <v>2024</v>
          </cell>
          <cell r="H82">
            <v>45957</v>
          </cell>
        </row>
        <row r="83">
          <cell r="B83" t="str">
            <v>Anteil Kinder unter 15 Jahren mit Bezug von Sozialgeld (nach SGB II; Jahresdurchschnitt) in %</v>
          </cell>
          <cell r="C83" t="str">
            <v>K</v>
          </cell>
          <cell r="E83" t="str">
            <v>T0902515</v>
          </cell>
          <cell r="F83">
            <v>2024</v>
          </cell>
          <cell r="H83">
            <v>45957</v>
          </cell>
        </row>
        <row r="84">
          <cell r="B84" t="str">
            <v>Grundsicherungsquote ab Altersgrenze (Sozialhilfe) in %</v>
          </cell>
          <cell r="C84" t="str">
            <v>K</v>
          </cell>
          <cell r="E84" t="str">
            <v>T0902520</v>
          </cell>
          <cell r="F84">
            <v>2024</v>
          </cell>
          <cell r="H84">
            <v>45957</v>
          </cell>
        </row>
        <row r="85">
          <cell r="B85" t="str">
            <v>Betreuungsquote (Kindertageseinrichtungen und -pflege) für unter 3-Jährige in %</v>
          </cell>
          <cell r="C85" t="str">
            <v>K</v>
          </cell>
          <cell r="E85" t="str">
            <v>T0902305</v>
          </cell>
          <cell r="F85">
            <v>2025</v>
          </cell>
          <cell r="H85">
            <v>46092</v>
          </cell>
        </row>
        <row r="86">
          <cell r="B86" t="str">
            <v xml:space="preserve">Ganztagsbetreuung für unter 3-Jährige in % </v>
          </cell>
          <cell r="C86" t="str">
            <v>K</v>
          </cell>
          <cell r="E86" t="str">
            <v>T0902315</v>
          </cell>
          <cell r="F86">
            <v>2025</v>
          </cell>
          <cell r="H86">
            <v>46092</v>
          </cell>
        </row>
        <row r="87">
          <cell r="B87" t="str">
            <v>Ganztagsbetreuung für 3- bis unter 6-Jährige in %</v>
          </cell>
          <cell r="C87" t="str">
            <v>K</v>
          </cell>
          <cell r="E87" t="str">
            <v>T0902310</v>
          </cell>
          <cell r="F87">
            <v>2025</v>
          </cell>
          <cell r="H87">
            <v>46092</v>
          </cell>
        </row>
        <row r="88">
          <cell r="B88" t="str">
            <v xml:space="preserve">Pflegebedürftige </v>
          </cell>
          <cell r="C88" t="str">
            <v>K</v>
          </cell>
          <cell r="E88" t="str">
            <v>T0902805</v>
          </cell>
          <cell r="F88">
            <v>2023</v>
          </cell>
          <cell r="H88">
            <v>45820</v>
          </cell>
        </row>
        <row r="89">
          <cell r="B89" t="str">
            <v>Pflegebedürftige 2023 Veränderung in % gegenüber …</v>
          </cell>
          <cell r="C89" t="str">
            <v>K</v>
          </cell>
          <cell r="E89" t="str">
            <v>T0902820</v>
          </cell>
          <cell r="F89">
            <v>2023</v>
          </cell>
          <cell r="H89">
            <v>45820</v>
          </cell>
        </row>
        <row r="90">
          <cell r="B90" t="str">
            <v>Pflegebedürftige je 1000 Einwohner/-innen von 65 Jahren und älter</v>
          </cell>
          <cell r="C90" t="str">
            <v>K</v>
          </cell>
          <cell r="E90" t="str">
            <v>T0902815</v>
          </cell>
          <cell r="F90">
            <v>2023</v>
          </cell>
          <cell r="H90">
            <v>45820</v>
          </cell>
        </row>
        <row r="91">
          <cell r="B91" t="str">
            <v>Schülerinnen und Schüler an allgemein bildenden Schulen</v>
          </cell>
          <cell r="C91" t="str">
            <v>VE</v>
          </cell>
          <cell r="E91" t="str">
            <v>T0903005</v>
          </cell>
          <cell r="F91">
            <v>2025</v>
          </cell>
          <cell r="H91">
            <v>46212</v>
          </cell>
        </row>
        <row r="92">
          <cell r="B92" t="str">
            <v>Schülerinnen und Schüler an allgemein bildenden Schulen 2025 Veränderung in % gegenüber…</v>
          </cell>
          <cell r="C92" t="str">
            <v>VE</v>
          </cell>
          <cell r="E92" t="str">
            <v>T0903010</v>
          </cell>
          <cell r="F92">
            <v>2025</v>
          </cell>
          <cell r="H92">
            <v>46212</v>
          </cell>
        </row>
        <row r="93">
          <cell r="B93" t="str">
            <v>Absolventinnen und Absolventen mit allgemeiner Hochschulreife in % an allen Absolventen/Abgängern</v>
          </cell>
          <cell r="C93" t="str">
            <v>K</v>
          </cell>
          <cell r="E93" t="str">
            <v>T0903020</v>
          </cell>
          <cell r="F93">
            <v>2025</v>
          </cell>
          <cell r="H93">
            <v>46212</v>
          </cell>
        </row>
        <row r="94">
          <cell r="B94" t="str">
            <v>Schulabgängerinnen und -abgänger ohne Hauptschulabschluss in % an allen Absolventen/Abgängern</v>
          </cell>
          <cell r="C94" t="str">
            <v>K</v>
          </cell>
          <cell r="E94" t="str">
            <v>T0903025</v>
          </cell>
          <cell r="F94">
            <v>2025</v>
          </cell>
          <cell r="H94">
            <v>46212</v>
          </cell>
        </row>
        <row r="95">
          <cell r="B95" t="str">
            <v>Schülerinnen und Schüler an berufsbildenden Schulen (BBS)</v>
          </cell>
          <cell r="C95" t="str">
            <v>VE</v>
          </cell>
          <cell r="E95" t="str">
            <v>T0903055</v>
          </cell>
          <cell r="F95">
            <v>2024</v>
          </cell>
          <cell r="H95">
            <v>45859</v>
          </cell>
        </row>
        <row r="96">
          <cell r="B96" t="str">
            <v xml:space="preserve">Schülerinnen und Schüler an berufsbildenden Schulen 2024 Veränderung in % gegenüber ... </v>
          </cell>
          <cell r="C96" t="str">
            <v>VE</v>
          </cell>
          <cell r="E96" t="str">
            <v>T0903060</v>
          </cell>
          <cell r="F96">
            <v>2024</v>
          </cell>
          <cell r="H96">
            <v>45859</v>
          </cell>
        </row>
        <row r="97">
          <cell r="B97" t="str">
            <v>Gewerbesteuereinnahmen (netto) je Einwohner/-in in Euro</v>
          </cell>
          <cell r="C97" t="str">
            <v>VE</v>
          </cell>
          <cell r="E97" t="str">
            <v>T0909210</v>
          </cell>
          <cell r="F97">
            <v>2024</v>
          </cell>
          <cell r="H97">
            <v>46007</v>
          </cell>
        </row>
        <row r="98">
          <cell r="B98" t="str">
            <v>Steuereinnahmekraft je Einwohner/-in in Euro</v>
          </cell>
          <cell r="C98" t="str">
            <v>VE</v>
          </cell>
          <cell r="E98" t="str">
            <v>T0909205</v>
          </cell>
          <cell r="F98">
            <v>2024</v>
          </cell>
          <cell r="H98">
            <v>46007</v>
          </cell>
        </row>
        <row r="99">
          <cell r="B99" t="str">
            <v>Bereinigte Einzahlungen je Einwohner/-in in Euro</v>
          </cell>
          <cell r="C99" t="str">
            <v>VE</v>
          </cell>
          <cell r="E99" t="str">
            <v>T0909405</v>
          </cell>
          <cell r="F99">
            <v>2025</v>
          </cell>
          <cell r="H99">
            <v>46191</v>
          </cell>
        </row>
        <row r="100">
          <cell r="B100" t="str">
            <v>Bereinigte Auszahlungen je Einwohner/-in in Euro</v>
          </cell>
          <cell r="C100" t="str">
            <v>VE</v>
          </cell>
          <cell r="E100" t="str">
            <v>T0909410</v>
          </cell>
          <cell r="F100">
            <v>2025</v>
          </cell>
          <cell r="H100">
            <v>46191</v>
          </cell>
        </row>
        <row r="101">
          <cell r="B101" t="str">
            <v>Finanzüberschuss/-fehlbetrag je Einwohner/-in in Euro</v>
          </cell>
          <cell r="C101" t="str">
            <v>VE</v>
          </cell>
          <cell r="E101" t="str">
            <v>T0909415</v>
          </cell>
          <cell r="F101">
            <v>2025</v>
          </cell>
          <cell r="H101">
            <v>46191</v>
          </cell>
        </row>
        <row r="102">
          <cell r="B102" t="str">
            <v>Investitionsquote der Kommunen</v>
          </cell>
          <cell r="C102" t="str">
            <v>VE</v>
          </cell>
          <cell r="E102" t="str">
            <v>T0909420</v>
          </cell>
          <cell r="F102">
            <v>2025</v>
          </cell>
          <cell r="H102">
            <v>46191</v>
          </cell>
        </row>
        <row r="103">
          <cell r="B103" t="str">
            <v>Wertpapierschulden und Kredite (nicht öffentlicher Bereich) je Einwohner/-in in Euro</v>
          </cell>
          <cell r="C103" t="str">
            <v>VE</v>
          </cell>
          <cell r="E103" t="str">
            <v>T0909605</v>
          </cell>
          <cell r="F103">
            <v>2024</v>
          </cell>
          <cell r="H103">
            <v>45954</v>
          </cell>
        </row>
        <row r="104">
          <cell r="B104" t="str">
            <v>Kassenkredite (nicht öffentlicher Bereich) je Einwohner/-in in Euro</v>
          </cell>
          <cell r="C104" t="str">
            <v>VE</v>
          </cell>
          <cell r="E104" t="str">
            <v>T0909610</v>
          </cell>
          <cell r="F104">
            <v>2024</v>
          </cell>
          <cell r="H104">
            <v>45954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egionalmonitoring-statistik.niedersachsen.de/" TargetMode="External"/><Relationship Id="rId2" Type="http://schemas.openxmlformats.org/officeDocument/2006/relationships/hyperlink" Target="https://www.mb.niedersachsen.de/startseite/regionale_landesentwicklung_und_eu_forderung/regionale_landesentwicklung/regionalmonitoring/regionalmonitoring-niedersachsen-124130.html" TargetMode="External"/><Relationship Id="rId1" Type="http://schemas.openxmlformats.org/officeDocument/2006/relationships/hyperlink" Target="https://www.statistik.niedersachsen.de/startseite/datenangebote/monitorings_analysen/regionalmonitoring_niedersachsen/regionalmonitoring-niedersachsen-127517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regionalmonitoring-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F8590-3A59-4F3F-A451-2B4D553E33C7}">
  <sheetPr>
    <tabColor rgb="FFFFFF00"/>
    <pageSetUpPr fitToPage="1"/>
  </sheetPr>
  <dimension ref="A1:H116"/>
  <sheetViews>
    <sheetView tabSelected="1" zoomScaleNormal="100" workbookViewId="0">
      <pane ySplit="3" topLeftCell="A84" activePane="bottomLeft" state="frozen"/>
      <selection pane="bottomLeft" activeCell="G116" sqref="A116:G116"/>
    </sheetView>
  </sheetViews>
  <sheetFormatPr baseColWidth="10" defaultColWidth="11.42578125" defaultRowHeight="12.75" x14ac:dyDescent="0.2"/>
  <cols>
    <col min="1" max="1" width="6.5703125" style="1" customWidth="1"/>
    <col min="2" max="2" width="34.85546875" style="3" bestFit="1" customWidth="1"/>
    <col min="3" max="3" width="84.42578125" style="1" customWidth="1"/>
    <col min="4" max="4" width="3.140625" style="1" bestFit="1" customWidth="1"/>
    <col min="5" max="5" width="10" style="1" customWidth="1"/>
    <col min="6" max="6" width="9" style="1" customWidth="1"/>
    <col min="7" max="7" width="11.85546875" style="1" customWidth="1"/>
    <col min="8" max="8" width="6.7109375" style="2" customWidth="1"/>
    <col min="9" max="16384" width="11.42578125" style="1"/>
  </cols>
  <sheetData>
    <row r="1" spans="1:8" ht="18" x14ac:dyDescent="0.25">
      <c r="A1" s="49" t="s">
        <v>38</v>
      </c>
      <c r="B1" s="49"/>
      <c r="C1" s="49"/>
      <c r="D1" s="49"/>
      <c r="E1" s="49"/>
      <c r="F1" s="49"/>
      <c r="G1" s="49"/>
      <c r="H1" s="5" t="s">
        <v>2</v>
      </c>
    </row>
    <row r="2" spans="1:8" x14ac:dyDescent="0.2">
      <c r="A2" s="50" t="str">
        <f>[2]RM_2026aktuell!B3</f>
        <v>Indikatorenübersicht –  Stand: 10.09.2026</v>
      </c>
      <c r="B2" s="50"/>
      <c r="C2" s="50"/>
      <c r="D2" s="50"/>
      <c r="E2" s="50"/>
      <c r="F2" s="50"/>
      <c r="G2" s="50"/>
      <c r="H2" s="5" t="s">
        <v>2</v>
      </c>
    </row>
    <row r="3" spans="1:8" ht="42.75" customHeight="1" x14ac:dyDescent="0.2">
      <c r="A3" s="39" t="s">
        <v>37</v>
      </c>
      <c r="B3" s="38" t="s">
        <v>36</v>
      </c>
      <c r="C3" s="38" t="s">
        <v>35</v>
      </c>
      <c r="D3" s="37" t="s">
        <v>34</v>
      </c>
      <c r="E3" s="36" t="s">
        <v>33</v>
      </c>
      <c r="F3" s="36" t="s">
        <v>32</v>
      </c>
      <c r="G3" s="35" t="s">
        <v>31</v>
      </c>
      <c r="H3" s="5" t="s">
        <v>2</v>
      </c>
    </row>
    <row r="4" spans="1:8" x14ac:dyDescent="0.2">
      <c r="A4" s="51" t="s">
        <v>26</v>
      </c>
      <c r="B4" s="51"/>
      <c r="C4" s="51"/>
      <c r="D4" s="51"/>
      <c r="E4" s="51"/>
      <c r="F4" s="51"/>
      <c r="G4" s="51"/>
      <c r="H4" s="5" t="s">
        <v>2</v>
      </c>
    </row>
    <row r="5" spans="1:8" ht="12.75" customHeight="1" x14ac:dyDescent="0.2">
      <c r="A5" s="19" t="s">
        <v>26</v>
      </c>
      <c r="B5" s="23" t="s">
        <v>30</v>
      </c>
      <c r="C5" s="24" t="str">
        <f>[2]RM_2026aktuell!B5</f>
        <v>Bevölkerung insgesamt am 31.12.</v>
      </c>
      <c r="D5" s="23" t="str">
        <f>[2]RM_2026aktuell!C5</f>
        <v>VE</v>
      </c>
      <c r="E5" s="22" t="str">
        <f>[2]RM_2026aktuell!E5</f>
        <v>T0901001</v>
      </c>
      <c r="F5" s="21">
        <f>[2]RM_2026aktuell!F5</f>
        <v>2025</v>
      </c>
      <c r="G5" s="20">
        <f>[2]RM_2026aktuell!H5</f>
        <v>46209</v>
      </c>
      <c r="H5" s="5" t="s">
        <v>2</v>
      </c>
    </row>
    <row r="6" spans="1:8" x14ac:dyDescent="0.2">
      <c r="A6" s="19" t="s">
        <v>26</v>
      </c>
      <c r="B6" s="18" t="s">
        <v>30</v>
      </c>
      <c r="C6" s="17" t="str">
        <f>[2]RM_2026aktuell!B6</f>
        <v>Bevölkerung 2025 Veränderung in % gegenüber ...</v>
      </c>
      <c r="D6" s="16" t="str">
        <f>[2]RM_2026aktuell!C6</f>
        <v>VE</v>
      </c>
      <c r="E6" s="15" t="str">
        <f>[2]RM_2026aktuell!E6</f>
        <v>T0901010</v>
      </c>
      <c r="F6" s="14">
        <f>[2]RM_2026aktuell!F6</f>
        <v>2025</v>
      </c>
      <c r="G6" s="13">
        <f>[2]RM_2026aktuell!H6</f>
        <v>46209</v>
      </c>
      <c r="H6" s="5" t="s">
        <v>2</v>
      </c>
    </row>
    <row r="7" spans="1:8" x14ac:dyDescent="0.2">
      <c r="A7" s="19" t="s">
        <v>26</v>
      </c>
      <c r="B7" s="18" t="s">
        <v>30</v>
      </c>
      <c r="C7" s="17" t="str">
        <f>[2]RM_2026aktuell!B7</f>
        <v>Ausländische Bevölkerung insgesamt am 31.12.</v>
      </c>
      <c r="D7" s="16" t="str">
        <f>[2]RM_2026aktuell!C7</f>
        <v>VE</v>
      </c>
      <c r="E7" s="15" t="str">
        <f>[2]RM_2026aktuell!E7</f>
        <v>T0901054</v>
      </c>
      <c r="F7" s="14">
        <f>[2]RM_2026aktuell!F7</f>
        <v>2025</v>
      </c>
      <c r="G7" s="13">
        <f>[2]RM_2026aktuell!H7</f>
        <v>46209</v>
      </c>
      <c r="H7" s="5" t="s">
        <v>2</v>
      </c>
    </row>
    <row r="8" spans="1:8" x14ac:dyDescent="0.2">
      <c r="A8" s="19" t="s">
        <v>26</v>
      </c>
      <c r="B8" s="18" t="s">
        <v>30</v>
      </c>
      <c r="C8" s="17" t="str">
        <f>[2]RM_2026aktuell!B8</f>
        <v>Anteil ausländische Bevölkerung an der Gesamtbevölkerung in %</v>
      </c>
      <c r="D8" s="16" t="str">
        <f>[2]RM_2026aktuell!C8</f>
        <v>VE</v>
      </c>
      <c r="E8" s="15" t="str">
        <f>[2]RM_2026aktuell!E8</f>
        <v>T0901050</v>
      </c>
      <c r="F8" s="14">
        <f>[2]RM_2026aktuell!F8</f>
        <v>2025</v>
      </c>
      <c r="G8" s="13">
        <f>[2]RM_2026aktuell!H8</f>
        <v>46209</v>
      </c>
      <c r="H8" s="5" t="s">
        <v>2</v>
      </c>
    </row>
    <row r="9" spans="1:8" x14ac:dyDescent="0.2">
      <c r="A9" s="19" t="s">
        <v>26</v>
      </c>
      <c r="B9" s="18" t="s">
        <v>30</v>
      </c>
      <c r="C9" s="17" t="str">
        <f>[2]RM_2026aktuell!B9</f>
        <v>Anteil der Personen mit Zuwanderungsgeschichte (Migrationshintergrund) an der Gesamtbevölkerung in %</v>
      </c>
      <c r="D9" s="16" t="str">
        <f>[2]RM_2026aktuell!C9</f>
        <v>K</v>
      </c>
      <c r="E9" s="15" t="str">
        <f>[2]RM_2026aktuell!E9</f>
        <v>T0901060</v>
      </c>
      <c r="F9" s="14">
        <f>[2]RM_2026aktuell!F9</f>
        <v>2025</v>
      </c>
      <c r="G9" s="13">
        <f>[2]RM_2026aktuell!H9</f>
        <v>46176</v>
      </c>
      <c r="H9" s="5" t="s">
        <v>2</v>
      </c>
    </row>
    <row r="10" spans="1:8" x14ac:dyDescent="0.2">
      <c r="A10" s="19" t="s">
        <v>26</v>
      </c>
      <c r="B10" s="11" t="s">
        <v>30</v>
      </c>
      <c r="C10" s="10" t="str">
        <f>[2]RM_2026aktuell!B10</f>
        <v>Einwohnerinnen und Einwohner je qkm am 31.12.</v>
      </c>
      <c r="D10" s="9" t="str">
        <f>[2]RM_2026aktuell!C10</f>
        <v>VE</v>
      </c>
      <c r="E10" s="8" t="str">
        <f>[2]RM_2026aktuell!E10</f>
        <v>T0901005</v>
      </c>
      <c r="F10" s="7">
        <f>[2]RM_2026aktuell!F10</f>
        <v>2025</v>
      </c>
      <c r="G10" s="6">
        <f>[2]RM_2026aktuell!H10</f>
        <v>46209</v>
      </c>
      <c r="H10" s="5" t="s">
        <v>2</v>
      </c>
    </row>
    <row r="11" spans="1:8" x14ac:dyDescent="0.2">
      <c r="A11" s="19" t="s">
        <v>26</v>
      </c>
      <c r="B11" s="23" t="s">
        <v>29</v>
      </c>
      <c r="C11" s="24" t="str">
        <f>[2]RM_2026aktuell!B11</f>
        <v>Durchschnittsalter</v>
      </c>
      <c r="D11" s="23" t="str">
        <f>[2]RM_2026aktuell!C11</f>
        <v>VE</v>
      </c>
      <c r="E11" s="22" t="str">
        <f>[2]RM_2026aktuell!E11</f>
        <v>T0901011</v>
      </c>
      <c r="F11" s="21">
        <f>[2]RM_2026aktuell!F11</f>
        <v>2025</v>
      </c>
      <c r="G11" s="20">
        <f>[2]RM_2026aktuell!H11</f>
        <v>46209</v>
      </c>
      <c r="H11" s="5" t="s">
        <v>2</v>
      </c>
    </row>
    <row r="12" spans="1:8" x14ac:dyDescent="0.2">
      <c r="A12" s="19" t="s">
        <v>26</v>
      </c>
      <c r="B12" s="18" t="s">
        <v>29</v>
      </c>
      <c r="C12" s="17" t="str">
        <f>[2]RM_2026aktuell!B12</f>
        <v>Anteil der unter 18-Jährigen an der Gesamtbevölkerung in %</v>
      </c>
      <c r="D12" s="16" t="str">
        <f>[2]RM_2026aktuell!C12</f>
        <v>VE</v>
      </c>
      <c r="E12" s="15" t="str">
        <f>[2]RM_2026aktuell!E12</f>
        <v>T0901015</v>
      </c>
      <c r="F12" s="14">
        <f>[2]RM_2026aktuell!F12</f>
        <v>2025</v>
      </c>
      <c r="G12" s="13">
        <f>[2]RM_2026aktuell!H12</f>
        <v>46209</v>
      </c>
      <c r="H12" s="5" t="s">
        <v>2</v>
      </c>
    </row>
    <row r="13" spans="1:8" x14ac:dyDescent="0.2">
      <c r="A13" s="19" t="s">
        <v>26</v>
      </c>
      <c r="B13" s="18" t="s">
        <v>29</v>
      </c>
      <c r="C13" s="17" t="str">
        <f>[2]RM_2026aktuell!B13</f>
        <v>Anteil der 18- bis unter 65-Jährigen an der Gesamtbevölkerung in %</v>
      </c>
      <c r="D13" s="16" t="str">
        <f>[2]RM_2026aktuell!C13</f>
        <v>VE</v>
      </c>
      <c r="E13" s="15" t="str">
        <f>[2]RM_2026aktuell!E13</f>
        <v>T0901045</v>
      </c>
      <c r="F13" s="14">
        <f>[2]RM_2026aktuell!F13</f>
        <v>2025</v>
      </c>
      <c r="G13" s="13">
        <f>[2]RM_2026aktuell!H13</f>
        <v>46209</v>
      </c>
      <c r="H13" s="5" t="s">
        <v>2</v>
      </c>
    </row>
    <row r="14" spans="1:8" x14ac:dyDescent="0.2">
      <c r="A14" s="19" t="s">
        <v>26</v>
      </c>
      <c r="B14" s="18" t="s">
        <v>29</v>
      </c>
      <c r="C14" s="17" t="str">
        <f>[2]RM_2026aktuell!B14</f>
        <v>Anteil der 65-Jährigen und Älteren an der Gesamtbevölkerung in %</v>
      </c>
      <c r="D14" s="16" t="str">
        <f>[2]RM_2026aktuell!C14</f>
        <v>VE</v>
      </c>
      <c r="E14" s="15" t="str">
        <f>[2]RM_2026aktuell!E14</f>
        <v>T0901035</v>
      </c>
      <c r="F14" s="14">
        <f>[2]RM_2026aktuell!F14</f>
        <v>2025</v>
      </c>
      <c r="G14" s="13">
        <f>[2]RM_2026aktuell!H14</f>
        <v>46209</v>
      </c>
      <c r="H14" s="5" t="s">
        <v>2</v>
      </c>
    </row>
    <row r="15" spans="1:8" x14ac:dyDescent="0.2">
      <c r="A15" s="19" t="s">
        <v>26</v>
      </c>
      <c r="B15" s="18" t="s">
        <v>29</v>
      </c>
      <c r="C15" s="17" t="str">
        <f>[2]RM_2026aktuell!B18</f>
        <v xml:space="preserve">Jugendquotient (unter 20-Jährige je 100 Personen von 20 bis unter 65 Jahren) </v>
      </c>
      <c r="D15" s="16" t="str">
        <f>[2]RM_2026aktuell!C18</f>
        <v>VE</v>
      </c>
      <c r="E15" s="15" t="str">
        <f>[2]RM_2026aktuell!E18</f>
        <v>T0901047</v>
      </c>
      <c r="F15" s="14">
        <f>[2]RM_2026aktuell!F18</f>
        <v>2025</v>
      </c>
      <c r="G15" s="13">
        <f>[2]RM_2026aktuell!H18</f>
        <v>46209</v>
      </c>
      <c r="H15" s="5" t="s">
        <v>2</v>
      </c>
    </row>
    <row r="16" spans="1:8" x14ac:dyDescent="0.2">
      <c r="A16" s="19" t="s">
        <v>26</v>
      </c>
      <c r="B16" s="11" t="s">
        <v>29</v>
      </c>
      <c r="C16" s="10" t="str">
        <f>[2]RM_2026aktuell!B19</f>
        <v>Altenquotient (65-Jährige und Ältere je 100 Personen von 20 bis unter 65 Jahren)</v>
      </c>
      <c r="D16" s="9" t="str">
        <f>[2]RM_2026aktuell!C19</f>
        <v>VE</v>
      </c>
      <c r="E16" s="8" t="str">
        <f>[2]RM_2026aktuell!E19</f>
        <v>T0901046</v>
      </c>
      <c r="F16" s="7">
        <f>[2]RM_2026aktuell!F19</f>
        <v>2025</v>
      </c>
      <c r="G16" s="6">
        <f>[2]RM_2026aktuell!H19</f>
        <v>46209</v>
      </c>
      <c r="H16" s="5" t="s">
        <v>2</v>
      </c>
    </row>
    <row r="17" spans="1:8" x14ac:dyDescent="0.2">
      <c r="A17" s="19" t="s">
        <v>26</v>
      </c>
      <c r="B17" s="23" t="s">
        <v>28</v>
      </c>
      <c r="C17" s="24" t="str">
        <f>[2]RM_2026aktuell!B20</f>
        <v>Saldo Geborene/ Gestorbene je 1000 Einwohner/-innen</v>
      </c>
      <c r="D17" s="23" t="str">
        <f>[2]RM_2026aktuell!C20</f>
        <v>VE</v>
      </c>
      <c r="E17" s="22" t="str">
        <f>[2]RM_2026aktuell!E20</f>
        <v>T0901105</v>
      </c>
      <c r="F17" s="21">
        <f>[2]RM_2026aktuell!F20</f>
        <v>2024</v>
      </c>
      <c r="G17" s="20">
        <f>[2]RM_2026aktuell!H20</f>
        <v>45909</v>
      </c>
      <c r="H17" s="5" t="s">
        <v>2</v>
      </c>
    </row>
    <row r="18" spans="1:8" x14ac:dyDescent="0.2">
      <c r="A18" s="19" t="s">
        <v>26</v>
      </c>
      <c r="B18" s="18" t="s">
        <v>28</v>
      </c>
      <c r="C18" s="17" t="str">
        <f>[2]RM_2026aktuell!B21</f>
        <v>Geborene je 1000 Einwohner/-innen</v>
      </c>
      <c r="D18" s="16" t="str">
        <f>[2]RM_2026aktuell!C21</f>
        <v>VE</v>
      </c>
      <c r="E18" s="15" t="str">
        <f>[2]RM_2026aktuell!E21</f>
        <v>T0901110</v>
      </c>
      <c r="F18" s="14">
        <f>[2]RM_2026aktuell!F21</f>
        <v>2024</v>
      </c>
      <c r="G18" s="13">
        <f>[2]RM_2026aktuell!H21</f>
        <v>45909</v>
      </c>
      <c r="H18" s="5" t="s">
        <v>2</v>
      </c>
    </row>
    <row r="19" spans="1:8" x14ac:dyDescent="0.2">
      <c r="A19" s="19" t="s">
        <v>26</v>
      </c>
      <c r="B19" s="11" t="s">
        <v>28</v>
      </c>
      <c r="C19" s="10" t="str">
        <f>[2]RM_2026aktuell!B22</f>
        <v>Gestorbene je 1000 Einwohner/-innen</v>
      </c>
      <c r="D19" s="9" t="str">
        <f>[2]RM_2026aktuell!C22</f>
        <v>VE</v>
      </c>
      <c r="E19" s="8" t="str">
        <f>[2]RM_2026aktuell!E22</f>
        <v>T0901115</v>
      </c>
      <c r="F19" s="7">
        <f>[2]RM_2026aktuell!F22</f>
        <v>2024</v>
      </c>
      <c r="G19" s="6">
        <f>[2]RM_2026aktuell!H22</f>
        <v>45909</v>
      </c>
      <c r="H19" s="5" t="s">
        <v>2</v>
      </c>
    </row>
    <row r="20" spans="1:8" x14ac:dyDescent="0.2">
      <c r="A20" s="19" t="s">
        <v>26</v>
      </c>
      <c r="B20" s="23" t="s">
        <v>27</v>
      </c>
      <c r="C20" s="24" t="str">
        <f>[2]RM_2026aktuell!B23</f>
        <v>Zuzüge je 1000 Einwohner/-innen</v>
      </c>
      <c r="D20" s="23" t="str">
        <f>[2]RM_2026aktuell!C23</f>
        <v>VE</v>
      </c>
      <c r="E20" s="22" t="str">
        <f>[2]RM_2026aktuell!E23</f>
        <v>T0901210</v>
      </c>
      <c r="F20" s="21">
        <f>[2]RM_2026aktuell!F23</f>
        <v>2024</v>
      </c>
      <c r="G20" s="20">
        <f>[2]RM_2026aktuell!H23</f>
        <v>45909</v>
      </c>
      <c r="H20" s="5" t="s">
        <v>2</v>
      </c>
    </row>
    <row r="21" spans="1:8" x14ac:dyDescent="0.2">
      <c r="A21" s="19" t="s">
        <v>26</v>
      </c>
      <c r="B21" s="18" t="s">
        <v>27</v>
      </c>
      <c r="C21" s="17" t="str">
        <f>[2]RM_2026aktuell!B24</f>
        <v>Fortzüge je 1000 Einwohner/-innen</v>
      </c>
      <c r="D21" s="16" t="str">
        <f>[2]RM_2026aktuell!C24</f>
        <v>VE</v>
      </c>
      <c r="E21" s="15" t="str">
        <f>[2]RM_2026aktuell!E24</f>
        <v>T0901215</v>
      </c>
      <c r="F21" s="14">
        <f>[2]RM_2026aktuell!F24</f>
        <v>2024</v>
      </c>
      <c r="G21" s="13">
        <f>[2]RM_2026aktuell!H24</f>
        <v>45909</v>
      </c>
      <c r="H21" s="5" t="s">
        <v>2</v>
      </c>
    </row>
    <row r="22" spans="1:8" x14ac:dyDescent="0.2">
      <c r="A22" s="19" t="s">
        <v>26</v>
      </c>
      <c r="B22" s="18" t="s">
        <v>27</v>
      </c>
      <c r="C22" s="17" t="str">
        <f>[2]RM_2026aktuell!B25</f>
        <v>Wanderungssaldo je 1000 Einwohner/-innen</v>
      </c>
      <c r="D22" s="16" t="str">
        <f>[2]RM_2026aktuell!C25</f>
        <v>VE</v>
      </c>
      <c r="E22" s="15" t="str">
        <f>[2]RM_2026aktuell!E25</f>
        <v>T0901205</v>
      </c>
      <c r="F22" s="14">
        <f>[2]RM_2026aktuell!F25</f>
        <v>2024</v>
      </c>
      <c r="G22" s="13">
        <f>[2]RM_2026aktuell!H25</f>
        <v>45909</v>
      </c>
      <c r="H22" s="5" t="s">
        <v>2</v>
      </c>
    </row>
    <row r="23" spans="1:8" x14ac:dyDescent="0.2">
      <c r="A23" s="19" t="s">
        <v>26</v>
      </c>
      <c r="B23" s="18" t="s">
        <v>27</v>
      </c>
      <c r="C23" s="17" t="str">
        <f>[2]RM_2026aktuell!B26</f>
        <v>Wanderungssaldo mit dem Ausland je 1000 Einwohner/-innen</v>
      </c>
      <c r="D23" s="16" t="str">
        <f>[2]RM_2026aktuell!C26</f>
        <v>K</v>
      </c>
      <c r="E23" s="15" t="str">
        <f>[2]RM_2026aktuell!E26</f>
        <v>T0901230</v>
      </c>
      <c r="F23" s="14">
        <f>[2]RM_2026aktuell!F26</f>
        <v>2024</v>
      </c>
      <c r="G23" s="13">
        <f>[2]RM_2026aktuell!H26</f>
        <v>45909</v>
      </c>
      <c r="H23" s="5" t="s">
        <v>2</v>
      </c>
    </row>
    <row r="24" spans="1:8" x14ac:dyDescent="0.2">
      <c r="A24" s="19" t="s">
        <v>26</v>
      </c>
      <c r="B24" s="18" t="s">
        <v>27</v>
      </c>
      <c r="C24" s="17" t="str">
        <f>[2]RM_2026aktuell!B27</f>
        <v>Wanderungssaldo im Alter von 0 bis unter 18 Jahren je 1000 Einwohner/-innen</v>
      </c>
      <c r="D24" s="16" t="str">
        <f>[2]RM_2026aktuell!C27</f>
        <v>VE</v>
      </c>
      <c r="E24" s="15" t="str">
        <f>[2]RM_2026aktuell!E27</f>
        <v>T0901220</v>
      </c>
      <c r="F24" s="14">
        <f>[2]RM_2026aktuell!F27</f>
        <v>2024</v>
      </c>
      <c r="G24" s="13">
        <f>[2]RM_2026aktuell!H27</f>
        <v>45909</v>
      </c>
      <c r="H24" s="5" t="s">
        <v>2</v>
      </c>
    </row>
    <row r="25" spans="1:8" x14ac:dyDescent="0.2">
      <c r="A25" s="19" t="s">
        <v>26</v>
      </c>
      <c r="B25" s="18" t="s">
        <v>27</v>
      </c>
      <c r="C25" s="17" t="str">
        <f>[2]RM_2026aktuell!B28</f>
        <v>Wanderungssaldo im Alter von 18 bis unter 25 Jahren je 1000 Einwohner/-innen</v>
      </c>
      <c r="D25" s="16" t="str">
        <f>[2]RM_2026aktuell!C28</f>
        <v>VE</v>
      </c>
      <c r="E25" s="15" t="str">
        <f>[2]RM_2026aktuell!E28</f>
        <v>T0901221</v>
      </c>
      <c r="F25" s="14">
        <f>[2]RM_2026aktuell!F28</f>
        <v>2024</v>
      </c>
      <c r="G25" s="13">
        <f>[2]RM_2026aktuell!H28</f>
        <v>45909</v>
      </c>
      <c r="H25" s="5" t="s">
        <v>2</v>
      </c>
    </row>
    <row r="26" spans="1:8" x14ac:dyDescent="0.2">
      <c r="A26" s="19" t="s">
        <v>26</v>
      </c>
      <c r="B26" s="18" t="s">
        <v>27</v>
      </c>
      <c r="C26" s="17" t="str">
        <f>[2]RM_2026aktuell!B29</f>
        <v>Wanderungssaldo im Alter von 25 bis unter 30 Jahren je 1000 Einwohner/-innen</v>
      </c>
      <c r="D26" s="16" t="str">
        <f>[2]RM_2026aktuell!C29</f>
        <v>VE</v>
      </c>
      <c r="E26" s="15" t="str">
        <f>[2]RM_2026aktuell!E29</f>
        <v>T0901222</v>
      </c>
      <c r="F26" s="14">
        <f>[2]RM_2026aktuell!F29</f>
        <v>2024</v>
      </c>
      <c r="G26" s="13">
        <f>[2]RM_2026aktuell!H29</f>
        <v>45909</v>
      </c>
      <c r="H26" s="5" t="s">
        <v>2</v>
      </c>
    </row>
    <row r="27" spans="1:8" x14ac:dyDescent="0.2">
      <c r="A27" s="19" t="s">
        <v>26</v>
      </c>
      <c r="B27" s="18" t="s">
        <v>27</v>
      </c>
      <c r="C27" s="17" t="str">
        <f>[2]RM_2026aktuell!B30</f>
        <v>Wanderungssaldo im Alter von 30 bis unter 50 Jahren je 1000 Einwohner/-innen</v>
      </c>
      <c r="D27" s="16" t="str">
        <f>[2]RM_2026aktuell!C30</f>
        <v>VE</v>
      </c>
      <c r="E27" s="15" t="str">
        <f>[2]RM_2026aktuell!E30</f>
        <v>T0901223</v>
      </c>
      <c r="F27" s="14">
        <f>[2]RM_2026aktuell!F30</f>
        <v>2024</v>
      </c>
      <c r="G27" s="13">
        <f>[2]RM_2026aktuell!H30</f>
        <v>45909</v>
      </c>
      <c r="H27" s="5" t="s">
        <v>2</v>
      </c>
    </row>
    <row r="28" spans="1:8" x14ac:dyDescent="0.2">
      <c r="A28" s="19" t="s">
        <v>26</v>
      </c>
      <c r="B28" s="18" t="s">
        <v>27</v>
      </c>
      <c r="C28" s="17" t="str">
        <f>[2]RM_2026aktuell!B31</f>
        <v>Wanderungssaldo im Alter von 50 bis unter 65 Jahren je 1000 Einwohner/-innen</v>
      </c>
      <c r="D28" s="16" t="str">
        <f>[2]RM_2026aktuell!C31</f>
        <v>VE</v>
      </c>
      <c r="E28" s="15" t="str">
        <f>[2]RM_2026aktuell!E31</f>
        <v>T0901224</v>
      </c>
      <c r="F28" s="14">
        <f>[2]RM_2026aktuell!F31</f>
        <v>2024</v>
      </c>
      <c r="G28" s="13">
        <f>[2]RM_2026aktuell!H31</f>
        <v>45909</v>
      </c>
      <c r="H28" s="5" t="s">
        <v>2</v>
      </c>
    </row>
    <row r="29" spans="1:8" x14ac:dyDescent="0.2">
      <c r="A29" s="19" t="s">
        <v>26</v>
      </c>
      <c r="B29" s="11" t="s">
        <v>27</v>
      </c>
      <c r="C29" s="10" t="str">
        <f>[2]RM_2026aktuell!B32</f>
        <v>Wanderungssaldo im Alter von 65 Jahren und älter je 1000 Einwohner/-innen</v>
      </c>
      <c r="D29" s="9" t="str">
        <f>[2]RM_2026aktuell!C32</f>
        <v>VE</v>
      </c>
      <c r="E29" s="8" t="str">
        <f>[2]RM_2026aktuell!E32</f>
        <v>T0901225</v>
      </c>
      <c r="F29" s="7">
        <f>[2]RM_2026aktuell!F32</f>
        <v>2024</v>
      </c>
      <c r="G29" s="6">
        <f>[2]RM_2026aktuell!H32</f>
        <v>45909</v>
      </c>
      <c r="H29" s="5" t="s">
        <v>2</v>
      </c>
    </row>
    <row r="30" spans="1:8" x14ac:dyDescent="0.2">
      <c r="A30" s="19" t="s">
        <v>26</v>
      </c>
      <c r="B30" s="23" t="s">
        <v>25</v>
      </c>
      <c r="C30" s="24" t="str">
        <f>[2]RM_2026aktuell!B33</f>
        <v xml:space="preserve">Vorausberechnung: Bevölkerungsstand … Veränderung in % gegenüber 2022 (31.12; Basisjahr 2022) </v>
      </c>
      <c r="D30" s="33" t="str">
        <f>[2]RM_2026aktuell!C33</f>
        <v>K</v>
      </c>
      <c r="E30" s="29" t="str">
        <f>[2]RM_2026aktuell!E33</f>
        <v>T0901070</v>
      </c>
      <c r="F30" s="21">
        <f>[2]RM_2026aktuell!F33</f>
        <v>2024</v>
      </c>
      <c r="G30" s="20">
        <f>[2]RM_2026aktuell!H33</f>
        <v>46125</v>
      </c>
      <c r="H30" s="5" t="s">
        <v>2</v>
      </c>
    </row>
    <row r="31" spans="1:8" x14ac:dyDescent="0.2">
      <c r="A31" s="19" t="s">
        <v>26</v>
      </c>
      <c r="B31" s="18" t="s">
        <v>25</v>
      </c>
      <c r="C31" s="17" t="str">
        <f>[2]RM_2026aktuell!B34</f>
        <v>Vorausberechnung: Anteil der unter 18-Jährigen an der Gesamtbevölkerung in %</v>
      </c>
      <c r="D31" s="16" t="str">
        <f>[2]RM_2026aktuell!C34</f>
        <v>K</v>
      </c>
      <c r="E31" s="15" t="str">
        <f>[2]RM_2026aktuell!E34</f>
        <v>T0901075</v>
      </c>
      <c r="F31" s="14">
        <f>[2]RM_2026aktuell!F34</f>
        <v>2024</v>
      </c>
      <c r="G31" s="13">
        <f>[2]RM_2026aktuell!H34</f>
        <v>46125</v>
      </c>
      <c r="H31" s="5" t="s">
        <v>2</v>
      </c>
    </row>
    <row r="32" spans="1:8" x14ac:dyDescent="0.2">
      <c r="A32" s="19" t="s">
        <v>26</v>
      </c>
      <c r="B32" s="18" t="s">
        <v>25</v>
      </c>
      <c r="C32" s="17" t="str">
        <f>[2]RM_2026aktuell!B35</f>
        <v>Vorausberechnung: Anteil der 18- bis unter 65-Jährigen an Gesamtbevölkerung in %</v>
      </c>
      <c r="D32" s="16" t="str">
        <f>[2]RM_2026aktuell!C35</f>
        <v>K</v>
      </c>
      <c r="E32" s="15" t="str">
        <f>[2]RM_2026aktuell!E35</f>
        <v>T0901080</v>
      </c>
      <c r="F32" s="14">
        <f>[2]RM_2026aktuell!F35</f>
        <v>2024</v>
      </c>
      <c r="G32" s="13">
        <f>[2]RM_2026aktuell!H35</f>
        <v>46125</v>
      </c>
      <c r="H32" s="5" t="s">
        <v>2</v>
      </c>
    </row>
    <row r="33" spans="1:8" x14ac:dyDescent="0.2">
      <c r="A33" s="12" t="s">
        <v>26</v>
      </c>
      <c r="B33" s="11" t="s">
        <v>25</v>
      </c>
      <c r="C33" s="10" t="str">
        <f>[2]RM_2026aktuell!B36</f>
        <v xml:space="preserve">Vorausberechnung: Anteil der 65-Jährigen und Älteren an der Gesamtbevölkerung in % </v>
      </c>
      <c r="D33" s="9" t="str">
        <f>[2]RM_2026aktuell!C36</f>
        <v>K</v>
      </c>
      <c r="E33" s="8" t="str">
        <f>[2]RM_2026aktuell!E36</f>
        <v>T0901085</v>
      </c>
      <c r="F33" s="7">
        <f>[2]RM_2026aktuell!F36</f>
        <v>2024</v>
      </c>
      <c r="G33" s="6">
        <f>[2]RM_2026aktuell!H36</f>
        <v>46125</v>
      </c>
      <c r="H33" s="5" t="s">
        <v>2</v>
      </c>
    </row>
    <row r="34" spans="1:8" x14ac:dyDescent="0.2">
      <c r="A34" s="52" t="s">
        <v>20</v>
      </c>
      <c r="B34" s="52"/>
      <c r="C34" s="52"/>
      <c r="D34" s="52"/>
      <c r="E34" s="52"/>
      <c r="F34" s="52"/>
      <c r="G34" s="52"/>
      <c r="H34" s="5" t="s">
        <v>2</v>
      </c>
    </row>
    <row r="35" spans="1:8" ht="13.5" customHeight="1" x14ac:dyDescent="0.2">
      <c r="A35" s="19" t="s">
        <v>20</v>
      </c>
      <c r="B35" s="23" t="s">
        <v>24</v>
      </c>
      <c r="C35" s="24" t="str">
        <f>[2]RM_2026aktuell!B37</f>
        <v>BIP (nominal) in Millionen Euro</v>
      </c>
      <c r="D35" s="23" t="str">
        <f>[2]RM_2026aktuell!C37</f>
        <v>K</v>
      </c>
      <c r="E35" s="22" t="str">
        <f>[2]RM_2026aktuell!E37</f>
        <v>T0909906</v>
      </c>
      <c r="F35" s="21">
        <f>[2]RM_2026aktuell!F37</f>
        <v>2023</v>
      </c>
      <c r="G35" s="20">
        <f>[2]RM_2026aktuell!H37</f>
        <v>45996</v>
      </c>
      <c r="H35" s="5" t="s">
        <v>2</v>
      </c>
    </row>
    <row r="36" spans="1:8" x14ac:dyDescent="0.2">
      <c r="A36" s="19" t="s">
        <v>20</v>
      </c>
      <c r="B36" s="18" t="s">
        <v>24</v>
      </c>
      <c r="C36" s="17" t="str">
        <f>[2]RM_2026aktuell!B38</f>
        <v>BIP (nominal) 2023 Veränderung in % gegenüber ...</v>
      </c>
      <c r="D36" s="16" t="str">
        <f>[2]RM_2026aktuell!C38</f>
        <v>K</v>
      </c>
      <c r="E36" s="15" t="str">
        <f>[2]RM_2026aktuell!E38</f>
        <v>T0909910</v>
      </c>
      <c r="F36" s="14">
        <f>[2]RM_2026aktuell!F38</f>
        <v>2023</v>
      </c>
      <c r="G36" s="13">
        <f>[2]RM_2026aktuell!H38</f>
        <v>45996</v>
      </c>
      <c r="H36" s="5" t="s">
        <v>2</v>
      </c>
    </row>
    <row r="37" spans="1:8" x14ac:dyDescent="0.2">
      <c r="A37" s="19" t="s">
        <v>20</v>
      </c>
      <c r="B37" s="18" t="s">
        <v>24</v>
      </c>
      <c r="C37" s="17" t="str">
        <f>[2]RM_2026aktuell!B39</f>
        <v>Bruttoinlandsprodukt anteilig am Landes-BIP in %</v>
      </c>
      <c r="D37" s="16" t="str">
        <f>[2]RM_2026aktuell!C39</f>
        <v>K</v>
      </c>
      <c r="E37" s="15" t="str">
        <f>[2]RM_2026aktuell!E39</f>
        <v>T0909911</v>
      </c>
      <c r="F37" s="14">
        <f>[2]RM_2026aktuell!F39</f>
        <v>2023</v>
      </c>
      <c r="G37" s="13">
        <f>[2]RM_2026aktuell!H39</f>
        <v>45996</v>
      </c>
      <c r="H37" s="5" t="s">
        <v>2</v>
      </c>
    </row>
    <row r="38" spans="1:8" x14ac:dyDescent="0.2">
      <c r="A38" s="19" t="s">
        <v>20</v>
      </c>
      <c r="B38" s="18" t="s">
        <v>24</v>
      </c>
      <c r="C38" s="17" t="str">
        <f>[2]RM_2026aktuell!B40</f>
        <v>BIP (nominal) je Einwohner/-in in Euro</v>
      </c>
      <c r="D38" s="16" t="str">
        <f>[2]RM_2026aktuell!C40</f>
        <v>K</v>
      </c>
      <c r="E38" s="15" t="str">
        <f>[2]RM_2026aktuell!E40</f>
        <v>T0909905</v>
      </c>
      <c r="F38" s="14">
        <f>[2]RM_2026aktuell!F40</f>
        <v>2023</v>
      </c>
      <c r="G38" s="13">
        <f>[2]RM_2026aktuell!H40</f>
        <v>45996</v>
      </c>
      <c r="H38" s="5" t="s">
        <v>2</v>
      </c>
    </row>
    <row r="39" spans="1:8" x14ac:dyDescent="0.2">
      <c r="A39" s="19" t="s">
        <v>20</v>
      </c>
      <c r="B39" s="18" t="s">
        <v>24</v>
      </c>
      <c r="C39" s="17" t="str">
        <f>[2]RM_2026aktuell!B41</f>
        <v>BIP (nominal) je erwerbstätiger Person in Euro</v>
      </c>
      <c r="D39" s="16" t="str">
        <f>[2]RM_2026aktuell!C41</f>
        <v>K</v>
      </c>
      <c r="E39" s="15" t="str">
        <f>[2]RM_2026aktuell!E41</f>
        <v>T0909915</v>
      </c>
      <c r="F39" s="14">
        <f>[2]RM_2026aktuell!F41</f>
        <v>2023</v>
      </c>
      <c r="G39" s="13">
        <f>[2]RM_2026aktuell!H41</f>
        <v>45996</v>
      </c>
      <c r="H39" s="5" t="s">
        <v>2</v>
      </c>
    </row>
    <row r="40" spans="1:8" x14ac:dyDescent="0.2">
      <c r="A40" s="19" t="s">
        <v>20</v>
      </c>
      <c r="B40" s="18" t="s">
        <v>23</v>
      </c>
      <c r="C40" s="17" t="str">
        <f>[2]RM_2026aktuell!B42</f>
        <v>Bruttowertschöpfung je erwerbstätiger Person in Euro</v>
      </c>
      <c r="D40" s="16" t="str">
        <f>[2]RM_2026aktuell!C42</f>
        <v>K</v>
      </c>
      <c r="E40" s="15" t="str">
        <f>[2]RM_2026aktuell!E42</f>
        <v>T0909920</v>
      </c>
      <c r="F40" s="14">
        <f>[2]RM_2026aktuell!F42</f>
        <v>2023</v>
      </c>
      <c r="G40" s="13">
        <f>[2]RM_2026aktuell!H42</f>
        <v>45996</v>
      </c>
      <c r="H40" s="5" t="s">
        <v>2</v>
      </c>
    </row>
    <row r="41" spans="1:8" x14ac:dyDescent="0.2">
      <c r="A41" s="19" t="s">
        <v>20</v>
      </c>
      <c r="B41" s="18" t="s">
        <v>23</v>
      </c>
      <c r="C41" s="17" t="str">
        <f>[2]RM_2026aktuell!B43</f>
        <v>Anteil der BWS in der Land- und Forstwirtschaft, Fischerei an BWS insgesamt in %</v>
      </c>
      <c r="D41" s="16" t="str">
        <f>[2]RM_2026aktuell!C43</f>
        <v>K</v>
      </c>
      <c r="E41" s="15" t="str">
        <f>[2]RM_2026aktuell!E43</f>
        <v>T0909930</v>
      </c>
      <c r="F41" s="14">
        <f>[2]RM_2026aktuell!F43</f>
        <v>2023</v>
      </c>
      <c r="G41" s="13">
        <f>[2]RM_2026aktuell!H43</f>
        <v>45996</v>
      </c>
      <c r="H41" s="5" t="s">
        <v>2</v>
      </c>
    </row>
    <row r="42" spans="1:8" x14ac:dyDescent="0.2">
      <c r="A42" s="19" t="s">
        <v>20</v>
      </c>
      <c r="B42" s="18" t="s">
        <v>23</v>
      </c>
      <c r="C42" s="17" t="str">
        <f>[2]RM_2026aktuell!B44</f>
        <v>Anteil der BWS im Produzierenden Gewerbe an BWS insgesamt in %</v>
      </c>
      <c r="D42" s="16" t="str">
        <f>[2]RM_2026aktuell!C44</f>
        <v>K</v>
      </c>
      <c r="E42" s="15" t="str">
        <f>[2]RM_2026aktuell!E44</f>
        <v>T0909931</v>
      </c>
      <c r="F42" s="14">
        <f>[2]RM_2026aktuell!F44</f>
        <v>2023</v>
      </c>
      <c r="G42" s="13">
        <f>[2]RM_2026aktuell!H44</f>
        <v>45996</v>
      </c>
      <c r="H42" s="5" t="s">
        <v>2</v>
      </c>
    </row>
    <row r="43" spans="1:8" x14ac:dyDescent="0.2">
      <c r="A43" s="19" t="s">
        <v>20</v>
      </c>
      <c r="B43" s="18" t="s">
        <v>23</v>
      </c>
      <c r="C43" s="17" t="str">
        <f>[2]RM_2026aktuell!B45</f>
        <v>Anteil der BWS im Verarbeitenden Gewerbe an BWS insgesamt in %</v>
      </c>
      <c r="D43" s="16" t="str">
        <f>[2]RM_2026aktuell!C45</f>
        <v>K</v>
      </c>
      <c r="E43" s="15" t="str">
        <f>[2]RM_2026aktuell!E45</f>
        <v>T0909932</v>
      </c>
      <c r="F43" s="14">
        <f>[2]RM_2026aktuell!F45</f>
        <v>2023</v>
      </c>
      <c r="G43" s="13">
        <f>[2]RM_2026aktuell!H45</f>
        <v>45996</v>
      </c>
      <c r="H43" s="5" t="s">
        <v>2</v>
      </c>
    </row>
    <row r="44" spans="1:8" x14ac:dyDescent="0.2">
      <c r="A44" s="19" t="s">
        <v>20</v>
      </c>
      <c r="B44" s="18" t="s">
        <v>23</v>
      </c>
      <c r="C44" s="17" t="str">
        <f>[2]RM_2026aktuell!B46</f>
        <v>Anteil der BWS im Baugewerbe an BWS insgesamt in %</v>
      </c>
      <c r="D44" s="16" t="str">
        <f>[2]RM_2026aktuell!C46</f>
        <v>K</v>
      </c>
      <c r="E44" s="15" t="str">
        <f>[2]RM_2026aktuell!E46</f>
        <v>T0909933</v>
      </c>
      <c r="F44" s="14">
        <f>[2]RM_2026aktuell!F46</f>
        <v>2023</v>
      </c>
      <c r="G44" s="13">
        <f>[2]RM_2026aktuell!H46</f>
        <v>45996</v>
      </c>
      <c r="H44" s="5" t="s">
        <v>2</v>
      </c>
    </row>
    <row r="45" spans="1:8" x14ac:dyDescent="0.2">
      <c r="A45" s="19" t="s">
        <v>20</v>
      </c>
      <c r="B45" s="18" t="s">
        <v>23</v>
      </c>
      <c r="C45" s="17" t="str">
        <f>[2]RM_2026aktuell!B47</f>
        <v>Anteil der BWS im Handel, Verkehr, Gastgewerbe an BWS insgesamt in %</v>
      </c>
      <c r="D45" s="16" t="str">
        <f>[2]RM_2026aktuell!C47</f>
        <v>K</v>
      </c>
      <c r="E45" s="15" t="str">
        <f>[2]RM_2026aktuell!E47</f>
        <v>T0909934</v>
      </c>
      <c r="F45" s="14">
        <f>[2]RM_2026aktuell!F47</f>
        <v>2023</v>
      </c>
      <c r="G45" s="13">
        <f>[2]RM_2026aktuell!H47</f>
        <v>45996</v>
      </c>
      <c r="H45" s="5" t="s">
        <v>2</v>
      </c>
    </row>
    <row r="46" spans="1:8" x14ac:dyDescent="0.2">
      <c r="A46" s="19" t="s">
        <v>20</v>
      </c>
      <c r="B46" s="18" t="s">
        <v>23</v>
      </c>
      <c r="C46" s="17" t="str">
        <f>[2]RM_2026aktuell!B48</f>
        <v>Anteil der BWS der Finanz-, Versicherungs- und Unternehmensdienstleister an BWS insgesamt in %</v>
      </c>
      <c r="D46" s="16" t="str">
        <f>[2]RM_2026aktuell!C48</f>
        <v>K</v>
      </c>
      <c r="E46" s="15" t="str">
        <f>[2]RM_2026aktuell!E48</f>
        <v>T0909935</v>
      </c>
      <c r="F46" s="14">
        <f>[2]RM_2026aktuell!F48</f>
        <v>2023</v>
      </c>
      <c r="G46" s="13">
        <f>[2]RM_2026aktuell!H48</f>
        <v>45996</v>
      </c>
      <c r="H46" s="5" t="s">
        <v>2</v>
      </c>
    </row>
    <row r="47" spans="1:8" x14ac:dyDescent="0.2">
      <c r="A47" s="19" t="s">
        <v>20</v>
      </c>
      <c r="B47" s="11" t="s">
        <v>23</v>
      </c>
      <c r="C47" s="10" t="str">
        <f>[2]RM_2026aktuell!B49</f>
        <v>Anteil der BWS der Öffentlichen und sonstigen Dienstleister an BWS insgesamt in %</v>
      </c>
      <c r="D47" s="9" t="str">
        <f>[2]RM_2026aktuell!C49</f>
        <v>K</v>
      </c>
      <c r="E47" s="8" t="str">
        <f>[2]RM_2026aktuell!E49</f>
        <v>T0909936</v>
      </c>
      <c r="F47" s="7">
        <f>[2]RM_2026aktuell!F49</f>
        <v>2023</v>
      </c>
      <c r="G47" s="6">
        <f>[2]RM_2026aktuell!H49</f>
        <v>45996</v>
      </c>
      <c r="H47" s="5" t="s">
        <v>2</v>
      </c>
    </row>
    <row r="48" spans="1:8" x14ac:dyDescent="0.2">
      <c r="A48" s="19" t="s">
        <v>20</v>
      </c>
      <c r="B48" s="23" t="s">
        <v>22</v>
      </c>
      <c r="C48" s="24" t="str">
        <f>[2]RM_2026aktuell!B50</f>
        <v>Saldo aus Gewerbeanmeldungen und -abmeldungen</v>
      </c>
      <c r="D48" s="23" t="str">
        <f>[2]RM_2026aktuell!C50</f>
        <v>VE</v>
      </c>
      <c r="E48" s="22" t="str">
        <f>[2]RM_2026aktuell!E50</f>
        <v>T0907905</v>
      </c>
      <c r="F48" s="21">
        <f>[2]RM_2026aktuell!F50</f>
        <v>2024</v>
      </c>
      <c r="G48" s="20">
        <f>[2]RM_2026aktuell!H50</f>
        <v>45957</v>
      </c>
      <c r="H48" s="5" t="s">
        <v>2</v>
      </c>
    </row>
    <row r="49" spans="1:8" x14ac:dyDescent="0.2">
      <c r="A49" s="19" t="s">
        <v>20</v>
      </c>
      <c r="B49" s="18" t="s">
        <v>22</v>
      </c>
      <c r="C49" s="17" t="str">
        <f>[2]RM_2026aktuell!B51</f>
        <v>Neuerrichtungen (Gründungen) von Gewerbebetrieben je 1000 Einwohner/-innen</v>
      </c>
      <c r="D49" s="16" t="str">
        <f>[2]RM_2026aktuell!C51</f>
        <v>VE</v>
      </c>
      <c r="E49" s="15" t="str">
        <f>[2]RM_2026aktuell!E51</f>
        <v>T0907910</v>
      </c>
      <c r="F49" s="14">
        <f>[2]RM_2026aktuell!F51</f>
        <v>2024</v>
      </c>
      <c r="G49" s="13">
        <f>[2]RM_2026aktuell!H51</f>
        <v>45957</v>
      </c>
      <c r="H49" s="5" t="s">
        <v>2</v>
      </c>
    </row>
    <row r="50" spans="1:8" x14ac:dyDescent="0.2">
      <c r="A50" s="19" t="s">
        <v>20</v>
      </c>
      <c r="B50" s="18" t="s">
        <v>22</v>
      </c>
      <c r="C50" s="17" t="str">
        <f>[2]RM_2026aktuell!B52</f>
        <v xml:space="preserve">Anteil der Niederlassungen im Bereich Verarbeitendes Gewerbe an allen Niederlassungen in % </v>
      </c>
      <c r="D50" s="16" t="str">
        <f>[2]RM_2026aktuell!C52</f>
        <v>VE</v>
      </c>
      <c r="E50" s="15" t="str">
        <f>[2]RM_2026aktuell!E52</f>
        <v>T0907950</v>
      </c>
      <c r="F50" s="14">
        <f>[2]RM_2026aktuell!F52</f>
        <v>2024</v>
      </c>
      <c r="G50" s="13">
        <f>[2]RM_2026aktuell!H52</f>
        <v>46111</v>
      </c>
      <c r="H50" s="5" t="s">
        <v>2</v>
      </c>
    </row>
    <row r="51" spans="1:8" x14ac:dyDescent="0.2">
      <c r="A51" s="19" t="s">
        <v>20</v>
      </c>
      <c r="B51" s="18" t="s">
        <v>22</v>
      </c>
      <c r="C51" s="17" t="str">
        <f>[2]RM_2026aktuell!B53</f>
        <v xml:space="preserve">Anteil der Niederlassungen im Bereich Handel, Verkehr und Gastgewerbe an allen Niederlassungen in % </v>
      </c>
      <c r="D51" s="16" t="str">
        <f>[2]RM_2026aktuell!C53</f>
        <v>VE</v>
      </c>
      <c r="E51" s="15" t="str">
        <f>[2]RM_2026aktuell!E53</f>
        <v>T0907955</v>
      </c>
      <c r="F51" s="14">
        <f>[2]RM_2026aktuell!F53</f>
        <v>2024</v>
      </c>
      <c r="G51" s="13">
        <f>[2]RM_2026aktuell!H53</f>
        <v>46111</v>
      </c>
      <c r="H51" s="5" t="s">
        <v>2</v>
      </c>
    </row>
    <row r="52" spans="1:8" x14ac:dyDescent="0.2">
      <c r="A52" s="19" t="s">
        <v>20</v>
      </c>
      <c r="B52" s="11" t="s">
        <v>22</v>
      </c>
      <c r="C52" s="10" t="str">
        <f>[2]RM_2026aktuell!B54</f>
        <v xml:space="preserve">Unternehmensinsolvenzen insgesamt je 1000 steuerpflichtigen Unternehmen  </v>
      </c>
      <c r="D52" s="9" t="str">
        <f>[2]RM_2026aktuell!C54</f>
        <v>K</v>
      </c>
      <c r="E52" s="8" t="str">
        <f>[2]RM_2026aktuell!E54</f>
        <v>T0907930</v>
      </c>
      <c r="F52" s="7">
        <f>[2]RM_2026aktuell!F54</f>
        <v>2024</v>
      </c>
      <c r="G52" s="6">
        <f>[2]RM_2026aktuell!H54</f>
        <v>45996</v>
      </c>
      <c r="H52" s="5" t="s">
        <v>2</v>
      </c>
    </row>
    <row r="53" spans="1:8" x14ac:dyDescent="0.2">
      <c r="A53" s="19" t="s">
        <v>20</v>
      </c>
      <c r="B53" s="23" t="s">
        <v>21</v>
      </c>
      <c r="C53" s="24" t="str">
        <f>[2]RM_2026aktuell!B55</f>
        <v>Verfügbares Einkommen je Einwohner/-in in Euro</v>
      </c>
      <c r="D53" s="23" t="str">
        <f>[2]RM_2026aktuell!C55</f>
        <v>K</v>
      </c>
      <c r="E53" s="22" t="str">
        <f>[2]RM_2026aktuell!E55</f>
        <v>T0909945</v>
      </c>
      <c r="F53" s="21">
        <f>[2]RM_2026aktuell!F55</f>
        <v>2023</v>
      </c>
      <c r="G53" s="20">
        <f>[2]RM_2026aktuell!H55</f>
        <v>46058</v>
      </c>
      <c r="H53" s="5" t="s">
        <v>2</v>
      </c>
    </row>
    <row r="54" spans="1:8" x14ac:dyDescent="0.2">
      <c r="A54" s="19" t="s">
        <v>20</v>
      </c>
      <c r="B54" s="18" t="s">
        <v>21</v>
      </c>
      <c r="C54" s="17" t="str">
        <f>[2]RM_2026aktuell!B56</f>
        <v xml:space="preserve">Verfügbares Einkommen je Einwohner/-in 2023 Veränderung in % gegenüber … </v>
      </c>
      <c r="D54" s="16" t="str">
        <f>[2]RM_2026aktuell!C56</f>
        <v>K</v>
      </c>
      <c r="E54" s="15" t="str">
        <f>[2]RM_2026aktuell!E56</f>
        <v>T0909955</v>
      </c>
      <c r="F54" s="14">
        <f>[2]RM_2026aktuell!F56</f>
        <v>2023</v>
      </c>
      <c r="G54" s="13">
        <f>[2]RM_2026aktuell!H56</f>
        <v>46058</v>
      </c>
      <c r="H54" s="5" t="s">
        <v>2</v>
      </c>
    </row>
    <row r="55" spans="1:8" x14ac:dyDescent="0.2">
      <c r="A55" s="19" t="s">
        <v>20</v>
      </c>
      <c r="B55" s="11" t="s">
        <v>21</v>
      </c>
      <c r="C55" s="10" t="str">
        <f>[2]RM_2026aktuell!B57</f>
        <v>Arbeitnehmerentgelt je Arbeitnehmer/-in in Euro</v>
      </c>
      <c r="D55" s="9" t="str">
        <f>[2]RM_2026aktuell!C57</f>
        <v>K</v>
      </c>
      <c r="E55" s="8" t="str">
        <f>[2]RM_2026aktuell!E57</f>
        <v>T0909940</v>
      </c>
      <c r="F55" s="7">
        <f>[2]RM_2026aktuell!F57</f>
        <v>2023</v>
      </c>
      <c r="G55" s="6">
        <f>[2]RM_2026aktuell!H57</f>
        <v>45996</v>
      </c>
      <c r="H55" s="5" t="s">
        <v>2</v>
      </c>
    </row>
    <row r="56" spans="1:8" x14ac:dyDescent="0.2">
      <c r="A56" s="19" t="s">
        <v>20</v>
      </c>
      <c r="B56" s="23" t="s">
        <v>19</v>
      </c>
      <c r="C56" s="24" t="str">
        <f>[2]RM_2026aktuell!B58</f>
        <v>Gästeübernachtungen je 1000 Einwohner/-innen</v>
      </c>
      <c r="D56" s="23" t="str">
        <f>[2]RM_2026aktuell!C58</f>
        <v>VE</v>
      </c>
      <c r="E56" s="22" t="str">
        <f>[2]RM_2026aktuell!E58</f>
        <v>T0907305</v>
      </c>
      <c r="F56" s="21">
        <f>[2]RM_2026aktuell!F58</f>
        <v>2025</v>
      </c>
      <c r="G56" s="20">
        <f>[2]RM_2026aktuell!H58</f>
        <v>46120</v>
      </c>
      <c r="H56" s="5" t="s">
        <v>2</v>
      </c>
    </row>
    <row r="57" spans="1:8" x14ac:dyDescent="0.2">
      <c r="A57" s="19" t="s">
        <v>20</v>
      </c>
      <c r="B57" s="18" t="s">
        <v>19</v>
      </c>
      <c r="C57" s="17" t="str">
        <f>[2]RM_2026aktuell!B59</f>
        <v>Schlafgelegenheitenauslastung in %</v>
      </c>
      <c r="D57" s="16" t="str">
        <f>[2]RM_2026aktuell!C59</f>
        <v>VE</v>
      </c>
      <c r="E57" s="15" t="str">
        <f>[2]RM_2026aktuell!E59</f>
        <v>T0907310</v>
      </c>
      <c r="F57" s="14">
        <f>[2]RM_2026aktuell!F59</f>
        <v>2025</v>
      </c>
      <c r="G57" s="13">
        <f>[2]RM_2026aktuell!H59</f>
        <v>46120</v>
      </c>
      <c r="H57" s="5" t="s">
        <v>2</v>
      </c>
    </row>
    <row r="58" spans="1:8" x14ac:dyDescent="0.2">
      <c r="A58" s="12" t="s">
        <v>20</v>
      </c>
      <c r="B58" s="11" t="s">
        <v>19</v>
      </c>
      <c r="C58" s="10" t="str">
        <f>[2]RM_2026aktuell!B60</f>
        <v>Durchschnittliche Aufenthaltsdauer in Tagen</v>
      </c>
      <c r="D58" s="9" t="str">
        <f>[2]RM_2026aktuell!C60</f>
        <v>VE</v>
      </c>
      <c r="E58" s="8" t="str">
        <f>[2]RM_2026aktuell!E60</f>
        <v>T0907315</v>
      </c>
      <c r="F58" s="7">
        <f>[2]RM_2026aktuell!F60</f>
        <v>2025</v>
      </c>
      <c r="G58" s="6">
        <f>[2]RM_2026aktuell!H60</f>
        <v>46120</v>
      </c>
      <c r="H58" s="5" t="s">
        <v>2</v>
      </c>
    </row>
    <row r="59" spans="1:8" x14ac:dyDescent="0.2">
      <c r="A59" s="53" t="s">
        <v>17</v>
      </c>
      <c r="B59" s="53"/>
      <c r="C59" s="53"/>
      <c r="D59" s="53"/>
      <c r="E59" s="53"/>
      <c r="F59" s="53"/>
      <c r="G59" s="53"/>
      <c r="H59" s="5" t="s">
        <v>2</v>
      </c>
    </row>
    <row r="60" spans="1:8" ht="13.5" customHeight="1" x14ac:dyDescent="0.2">
      <c r="A60" s="19" t="s">
        <v>17</v>
      </c>
      <c r="B60" s="23" t="s">
        <v>18</v>
      </c>
      <c r="C60" s="34" t="str">
        <f>[2]RM_2026aktuell!B61</f>
        <v xml:space="preserve">Anteil der Bevölkerung im erwerbsfähigen Alter (15- bis unter 65-Jährige) an der Gesamtbevölkerung in % </v>
      </c>
      <c r="D60" s="33" t="str">
        <f>[2]RM_2026aktuell!C61</f>
        <v>VE</v>
      </c>
      <c r="E60" s="29" t="str">
        <f>[2]RM_2026aktuell!E61</f>
        <v>T0901040</v>
      </c>
      <c r="F60" s="21">
        <f>[2]RM_2026aktuell!F61</f>
        <v>2025</v>
      </c>
      <c r="G60" s="20">
        <f>[2]RM_2026aktuell!H61</f>
        <v>46209</v>
      </c>
      <c r="H60" s="5" t="s">
        <v>2</v>
      </c>
    </row>
    <row r="61" spans="1:8" x14ac:dyDescent="0.2">
      <c r="A61" s="19" t="s">
        <v>17</v>
      </c>
      <c r="B61" s="18" t="s">
        <v>18</v>
      </c>
      <c r="C61" s="17" t="str">
        <f>[2]RM_2026aktuell!B62</f>
        <v xml:space="preserve">Erwerbstätige am Arbeitsort insgesamt in 1000 Personen  </v>
      </c>
      <c r="D61" s="16" t="str">
        <f>[2]RM_2026aktuell!C62</f>
        <v>K</v>
      </c>
      <c r="E61" s="15" t="str">
        <f>[2]RM_2026aktuell!E62</f>
        <v>T0909901</v>
      </c>
      <c r="F61" s="14">
        <f>[2]RM_2026aktuell!F62</f>
        <v>2023</v>
      </c>
      <c r="G61" s="13">
        <f>[2]RM_2026aktuell!H62</f>
        <v>45996</v>
      </c>
      <c r="H61" s="5" t="s">
        <v>2</v>
      </c>
    </row>
    <row r="62" spans="1:8" x14ac:dyDescent="0.2">
      <c r="A62" s="19" t="s">
        <v>17</v>
      </c>
      <c r="B62" s="18" t="s">
        <v>18</v>
      </c>
      <c r="C62" s="32" t="str">
        <f>[2]RM_2026aktuell!B63</f>
        <v xml:space="preserve">Sozialversicherungspflichtig Beschäftigte (30.06.) am Wohnort </v>
      </c>
      <c r="D62" s="31" t="str">
        <f>[2]RM_2026aktuell!C63</f>
        <v>VE</v>
      </c>
      <c r="E62" s="15" t="str">
        <f>[2]RM_2026aktuell!E63</f>
        <v>T0907010</v>
      </c>
      <c r="F62" s="14">
        <f>[2]RM_2026aktuell!F63</f>
        <v>2025</v>
      </c>
      <c r="G62" s="13">
        <f>[2]RM_2026aktuell!H63</f>
        <v>46093</v>
      </c>
      <c r="H62" s="5" t="s">
        <v>2</v>
      </c>
    </row>
    <row r="63" spans="1:8" x14ac:dyDescent="0.2">
      <c r="A63" s="19" t="s">
        <v>17</v>
      </c>
      <c r="B63" s="18" t="s">
        <v>18</v>
      </c>
      <c r="C63" s="32" t="str">
        <f>[2]RM_2026aktuell!B64</f>
        <v>Beschäftigungsquote in %</v>
      </c>
      <c r="D63" s="31" t="str">
        <f>[2]RM_2026aktuell!C64</f>
        <v>VE</v>
      </c>
      <c r="E63" s="15" t="str">
        <f>[2]RM_2026aktuell!E64</f>
        <v>T0907005</v>
      </c>
      <c r="F63" s="14">
        <f>[2]RM_2026aktuell!F64</f>
        <v>2025</v>
      </c>
      <c r="G63" s="13">
        <f>[2]RM_2026aktuell!H64</f>
        <v>46093</v>
      </c>
      <c r="H63" s="5" t="s">
        <v>2</v>
      </c>
    </row>
    <row r="64" spans="1:8" x14ac:dyDescent="0.2">
      <c r="A64" s="19" t="s">
        <v>17</v>
      </c>
      <c r="B64" s="18" t="s">
        <v>18</v>
      </c>
      <c r="C64" s="32" t="str">
        <f>[2]RM_2026aktuell!B65</f>
        <v>Beschäftigungsquote 2025Veränderung in Prozentpunkten gegenüber …</v>
      </c>
      <c r="D64" s="31" t="str">
        <f>[2]RM_2026aktuell!C65</f>
        <v>VE</v>
      </c>
      <c r="E64" s="15" t="str">
        <f>[2]RM_2026aktuell!E65</f>
        <v>T0907025</v>
      </c>
      <c r="F64" s="14">
        <f>[2]RM_2026aktuell!F65</f>
        <v>2025</v>
      </c>
      <c r="G64" s="13">
        <f>[2]RM_2026aktuell!H65</f>
        <v>46093</v>
      </c>
      <c r="H64" s="5" t="s">
        <v>2</v>
      </c>
    </row>
    <row r="65" spans="1:8" x14ac:dyDescent="0.2">
      <c r="A65" s="19" t="s">
        <v>17</v>
      </c>
      <c r="B65" s="18" t="s">
        <v>18</v>
      </c>
      <c r="C65" s="32" t="str">
        <f>[2]RM_2026aktuell!B66</f>
        <v xml:space="preserve">Pendlersaldo je 1000 SV-Beschäftigte am Arbeitsort </v>
      </c>
      <c r="D65" s="31" t="str">
        <f>[2]RM_2026aktuell!C66</f>
        <v>VE</v>
      </c>
      <c r="E65" s="15" t="str">
        <f>[2]RM_2026aktuell!E66</f>
        <v>T0907020</v>
      </c>
      <c r="F65" s="14">
        <f>[2]RM_2026aktuell!F66</f>
        <v>2025</v>
      </c>
      <c r="G65" s="13">
        <f>[2]RM_2026aktuell!H66</f>
        <v>46093</v>
      </c>
      <c r="H65" s="5" t="s">
        <v>2</v>
      </c>
    </row>
    <row r="66" spans="1:8" x14ac:dyDescent="0.2">
      <c r="A66" s="19" t="s">
        <v>17</v>
      </c>
      <c r="B66" s="18" t="s">
        <v>18</v>
      </c>
      <c r="C66" s="17" t="str">
        <f>[2]RM_2026aktuell!B67</f>
        <v xml:space="preserve">Anteil der Teilzeitbeschäftigten an allen SV-Beschäftigten am Wohnort in % </v>
      </c>
      <c r="D66" s="16" t="str">
        <f>[2]RM_2026aktuell!C67</f>
        <v>VE</v>
      </c>
      <c r="E66" s="30" t="str">
        <f>[2]RM_2026aktuell!E67</f>
        <v>T0907045</v>
      </c>
      <c r="F66" s="14">
        <f>[2]RM_2026aktuell!F67</f>
        <v>2025</v>
      </c>
      <c r="G66" s="13">
        <f>[2]RM_2026aktuell!H67</f>
        <v>46093</v>
      </c>
      <c r="H66" s="5" t="s">
        <v>2</v>
      </c>
    </row>
    <row r="67" spans="1:8" x14ac:dyDescent="0.2">
      <c r="A67" s="19" t="s">
        <v>17</v>
      </c>
      <c r="B67" s="18" t="s">
        <v>18</v>
      </c>
      <c r="C67" s="17" t="str">
        <f>[2]RM_2026aktuell!B68</f>
        <v>Anteil der Beschäftigten ohne Berufsabschluss an allen SV-Beschäftigten am Wohnort in %</v>
      </c>
      <c r="D67" s="16" t="str">
        <f>[2]RM_2026aktuell!C68</f>
        <v>K</v>
      </c>
      <c r="E67" s="30" t="str">
        <f>[2]RM_2026aktuell!E68</f>
        <v>T0907030</v>
      </c>
      <c r="F67" s="14">
        <f>[2]RM_2026aktuell!F68</f>
        <v>2025</v>
      </c>
      <c r="G67" s="13">
        <f>[2]RM_2026aktuell!H68</f>
        <v>46058</v>
      </c>
      <c r="H67" s="5" t="s">
        <v>2</v>
      </c>
    </row>
    <row r="68" spans="1:8" x14ac:dyDescent="0.2">
      <c r="A68" s="19" t="s">
        <v>17</v>
      </c>
      <c r="B68" s="18" t="s">
        <v>18</v>
      </c>
      <c r="C68" s="17" t="str">
        <f>[2]RM_2026aktuell!B69</f>
        <v>Anteil der Beschäftigten mit anerkanntem Berufsabschluss an allen SV-Beschäftigten am Wohnort in %</v>
      </c>
      <c r="D68" s="16" t="str">
        <f>[2]RM_2026aktuell!C69</f>
        <v>K</v>
      </c>
      <c r="E68" s="30" t="str">
        <f>[2]RM_2026aktuell!E69</f>
        <v>T0907035</v>
      </c>
      <c r="F68" s="14">
        <f>[2]RM_2026aktuell!F69</f>
        <v>2025</v>
      </c>
      <c r="G68" s="13">
        <f>[2]RM_2026aktuell!H69</f>
        <v>46058</v>
      </c>
      <c r="H68" s="5" t="s">
        <v>2</v>
      </c>
    </row>
    <row r="69" spans="1:8" x14ac:dyDescent="0.2">
      <c r="A69" s="19" t="s">
        <v>17</v>
      </c>
      <c r="B69" s="18" t="s">
        <v>18</v>
      </c>
      <c r="C69" s="17" t="str">
        <f>[2]RM_2026aktuell!B70</f>
        <v>Anteil der Beschäftigten mit akademischem Abschluss an allen SV-Beschäftigten am Wohnort in %</v>
      </c>
      <c r="D69" s="16" t="str">
        <f>[2]RM_2026aktuell!C70</f>
        <v>K</v>
      </c>
      <c r="E69" s="30" t="str">
        <f>[2]RM_2026aktuell!E70</f>
        <v>T0907040</v>
      </c>
      <c r="F69" s="14">
        <f>[2]RM_2026aktuell!F70</f>
        <v>2025</v>
      </c>
      <c r="G69" s="13">
        <f>[2]RM_2026aktuell!H70</f>
        <v>46058</v>
      </c>
      <c r="H69" s="5" t="s">
        <v>2</v>
      </c>
    </row>
    <row r="70" spans="1:8" x14ac:dyDescent="0.2">
      <c r="A70" s="19" t="s">
        <v>17</v>
      </c>
      <c r="B70" s="11" t="s">
        <v>18</v>
      </c>
      <c r="C70" s="10" t="str">
        <f>[2]RM_2026aktuell!B71</f>
        <v>Durchschnittliche Zahl der sozialversicherungspflichtig Beschäftigten je Betrieb</v>
      </c>
      <c r="D70" s="9" t="str">
        <f>[2]RM_2026aktuell!C71</f>
        <v>K</v>
      </c>
      <c r="E70" s="26" t="str">
        <f>[2]RM_2026aktuell!E71</f>
        <v>T0907050</v>
      </c>
      <c r="F70" s="7">
        <f>[2]RM_2026aktuell!F71</f>
        <v>2025</v>
      </c>
      <c r="G70" s="6">
        <f>[2]RM_2026aktuell!H71</f>
        <v>46058</v>
      </c>
      <c r="H70" s="5" t="s">
        <v>2</v>
      </c>
    </row>
    <row r="71" spans="1:8" x14ac:dyDescent="0.2">
      <c r="A71" s="19" t="s">
        <v>17</v>
      </c>
      <c r="B71" s="23" t="s">
        <v>16</v>
      </c>
      <c r="C71" s="24" t="str">
        <f>[2]RM_2026aktuell!B72</f>
        <v>Arbeitslosenquote (Jahresdurchschnitt) in %</v>
      </c>
      <c r="D71" s="23" t="str">
        <f>[2]RM_2026aktuell!C72</f>
        <v>K</v>
      </c>
      <c r="E71" s="29" t="str">
        <f>[2]RM_2026aktuell!E72</f>
        <v>T0902005</v>
      </c>
      <c r="F71" s="21">
        <f>[2]RM_2026aktuell!F72</f>
        <v>2025</v>
      </c>
      <c r="G71" s="20">
        <f>[2]RM_2026aktuell!H72</f>
        <v>46057</v>
      </c>
      <c r="H71" s="5" t="s">
        <v>2</v>
      </c>
    </row>
    <row r="72" spans="1:8" x14ac:dyDescent="0.2">
      <c r="A72" s="19" t="s">
        <v>17</v>
      </c>
      <c r="B72" s="18" t="s">
        <v>16</v>
      </c>
      <c r="C72" s="17" t="str">
        <f>[2]RM_2026aktuell!B73</f>
        <v>Arbeitslosenquote 2025 Veränderung in Prozentpunkten gegenüber …</v>
      </c>
      <c r="D72" s="16" t="str">
        <f>[2]RM_2026aktuell!C73</f>
        <v>K</v>
      </c>
      <c r="E72" s="28" t="str">
        <f>[2]RM_2026aktuell!E73</f>
        <v>T0902025</v>
      </c>
      <c r="F72" s="14">
        <f>[2]RM_2026aktuell!F73</f>
        <v>2025</v>
      </c>
      <c r="G72" s="13">
        <f>[2]RM_2026aktuell!H73</f>
        <v>46057</v>
      </c>
      <c r="H72" s="5" t="s">
        <v>2</v>
      </c>
    </row>
    <row r="73" spans="1:8" x14ac:dyDescent="0.2">
      <c r="A73" s="19" t="s">
        <v>17</v>
      </c>
      <c r="B73" s="18" t="s">
        <v>16</v>
      </c>
      <c r="C73" s="17" t="str">
        <f>[2]RM_2026aktuell!B74</f>
        <v>Unterbeschäftigungsquote in %</v>
      </c>
      <c r="D73" s="16" t="str">
        <f>[2]RM_2026aktuell!C74</f>
        <v>K</v>
      </c>
      <c r="E73" s="28" t="str">
        <f>[2]RM_2026aktuell!E74</f>
        <v>T0902035</v>
      </c>
      <c r="F73" s="14">
        <f>[2]RM_2026aktuell!F74</f>
        <v>2025</v>
      </c>
      <c r="G73" s="13">
        <f>[2]RM_2026aktuell!H74</f>
        <v>46057</v>
      </c>
      <c r="H73" s="5" t="s">
        <v>2</v>
      </c>
    </row>
    <row r="74" spans="1:8" x14ac:dyDescent="0.2">
      <c r="A74" s="19" t="s">
        <v>17</v>
      </c>
      <c r="B74" s="18" t="s">
        <v>16</v>
      </c>
      <c r="C74" s="17" t="str">
        <f>[2]RM_2026aktuell!B75</f>
        <v xml:space="preserve">Arbeitslosenquote von Jugendlichen (15 bis unter 25 Jahre) in % </v>
      </c>
      <c r="D74" s="16" t="str">
        <f>[2]RM_2026aktuell!C75</f>
        <v>K</v>
      </c>
      <c r="E74" s="28" t="str">
        <f>[2]RM_2026aktuell!E75</f>
        <v>T0902030</v>
      </c>
      <c r="F74" s="14">
        <f>[2]RM_2026aktuell!F75</f>
        <v>2025</v>
      </c>
      <c r="G74" s="13">
        <f>[2]RM_2026aktuell!H75</f>
        <v>46057</v>
      </c>
      <c r="H74" s="5" t="s">
        <v>2</v>
      </c>
    </row>
    <row r="75" spans="1:8" x14ac:dyDescent="0.2">
      <c r="A75" s="19" t="s">
        <v>17</v>
      </c>
      <c r="B75" s="18" t="s">
        <v>16</v>
      </c>
      <c r="C75" s="17" t="str">
        <f>[2]RM_2026aktuell!B76</f>
        <v>Arbeitslosenquote der Ausländerinnen und Ausländer in %</v>
      </c>
      <c r="D75" s="16" t="str">
        <f>[2]RM_2026aktuell!C76</f>
        <v>K</v>
      </c>
      <c r="E75" s="28" t="str">
        <f>[2]RM_2026aktuell!E76</f>
        <v>T0902045</v>
      </c>
      <c r="F75" s="14">
        <f>[2]RM_2026aktuell!F76</f>
        <v>2025</v>
      </c>
      <c r="G75" s="13">
        <f>[2]RM_2026aktuell!H76</f>
        <v>46057</v>
      </c>
      <c r="H75" s="5" t="s">
        <v>2</v>
      </c>
    </row>
    <row r="76" spans="1:8" x14ac:dyDescent="0.2">
      <c r="A76" s="19" t="s">
        <v>17</v>
      </c>
      <c r="B76" s="18" t="s">
        <v>16</v>
      </c>
      <c r="C76" s="17" t="str">
        <f>[2]RM_2026aktuell!B77</f>
        <v>Bestand an Arbeitslosen (Jahresdurchschnitt)</v>
      </c>
      <c r="D76" s="16" t="str">
        <f>[2]RM_2026aktuell!C77</f>
        <v>VE</v>
      </c>
      <c r="E76" s="28" t="str">
        <f>[2]RM_2026aktuell!E77</f>
        <v>T0902010</v>
      </c>
      <c r="F76" s="14">
        <f>[2]RM_2026aktuell!F77</f>
        <v>2025</v>
      </c>
      <c r="G76" s="13">
        <f>[2]RM_2026aktuell!H77</f>
        <v>46057</v>
      </c>
      <c r="H76" s="5" t="s">
        <v>2</v>
      </c>
    </row>
    <row r="77" spans="1:8" x14ac:dyDescent="0.2">
      <c r="A77" s="19" t="s">
        <v>17</v>
      </c>
      <c r="B77" s="18" t="s">
        <v>16</v>
      </c>
      <c r="C77" s="17" t="str">
        <f>[2]RM_2026aktuell!B78</f>
        <v>Bestand an Arbeitslosen 2025 Veränderung in % gegenüber …</v>
      </c>
      <c r="D77" s="16" t="str">
        <f>[2]RM_2026aktuell!C78</f>
        <v>VE</v>
      </c>
      <c r="E77" s="28" t="str">
        <f>[2]RM_2026aktuell!E78</f>
        <v>T0902015</v>
      </c>
      <c r="F77" s="14">
        <f>[2]RM_2026aktuell!F78</f>
        <v>2025</v>
      </c>
      <c r="G77" s="13">
        <f>[2]RM_2026aktuell!H78</f>
        <v>46057</v>
      </c>
      <c r="H77" s="5" t="s">
        <v>2</v>
      </c>
    </row>
    <row r="78" spans="1:8" x14ac:dyDescent="0.2">
      <c r="A78" s="19" t="s">
        <v>17</v>
      </c>
      <c r="B78" s="18" t="s">
        <v>16</v>
      </c>
      <c r="C78" s="17" t="str">
        <f>[2]RM_2026aktuell!B79</f>
        <v>Anteil der Langzeitarbeitslosen an allen Arbeitslosen in %</v>
      </c>
      <c r="D78" s="16" t="str">
        <f>[2]RM_2026aktuell!C79</f>
        <v>VE</v>
      </c>
      <c r="E78" s="28" t="str">
        <f>[2]RM_2026aktuell!E79</f>
        <v>T0902020</v>
      </c>
      <c r="F78" s="14">
        <f>[2]RM_2026aktuell!F79</f>
        <v>2025</v>
      </c>
      <c r="G78" s="13">
        <f>[2]RM_2026aktuell!H79</f>
        <v>46057</v>
      </c>
      <c r="H78" s="5" t="s">
        <v>2</v>
      </c>
    </row>
    <row r="79" spans="1:8" x14ac:dyDescent="0.2">
      <c r="A79" s="12" t="s">
        <v>17</v>
      </c>
      <c r="B79" s="11" t="s">
        <v>16</v>
      </c>
      <c r="C79" s="10" t="str">
        <f>[2]RM_2026aktuell!B80</f>
        <v>Anteil der älteren Arbeitslosen (ab 55 Jahre) an allen Arbeitslosen in %</v>
      </c>
      <c r="D79" s="9" t="str">
        <f>[2]RM_2026aktuell!C80</f>
        <v>VE</v>
      </c>
      <c r="E79" s="27" t="str">
        <f>[2]RM_2026aktuell!E80</f>
        <v>T0902040</v>
      </c>
      <c r="F79" s="7">
        <f>[2]RM_2026aktuell!F80</f>
        <v>2025</v>
      </c>
      <c r="G79" s="6">
        <f>[2]RM_2026aktuell!H80</f>
        <v>46057</v>
      </c>
      <c r="H79" s="5" t="s">
        <v>2</v>
      </c>
    </row>
    <row r="80" spans="1:8" x14ac:dyDescent="0.2">
      <c r="A80" s="42" t="s">
        <v>14</v>
      </c>
      <c r="B80" s="42"/>
      <c r="C80" s="42"/>
      <c r="D80" s="42"/>
      <c r="E80" s="42"/>
      <c r="F80" s="42"/>
      <c r="G80" s="42"/>
      <c r="H80" s="5" t="s">
        <v>2</v>
      </c>
    </row>
    <row r="81" spans="1:8" ht="12.75" customHeight="1" x14ac:dyDescent="0.2">
      <c r="A81" s="19" t="s">
        <v>14</v>
      </c>
      <c r="B81" s="23" t="s">
        <v>15</v>
      </c>
      <c r="C81" s="24" t="str">
        <f>[2]RM_2026aktuell!B81</f>
        <v xml:space="preserve">Mindestsicherungsquote (Leistungsempfangende insgesamt an der Gesamtbevölkerung) in % </v>
      </c>
      <c r="D81" s="23" t="str">
        <f>[2]RM_2026aktuell!C81</f>
        <v>VE</v>
      </c>
      <c r="E81" s="22" t="str">
        <f>[2]RM_2026aktuell!E81</f>
        <v>T0902505</v>
      </c>
      <c r="F81" s="14">
        <f>[2]RM_2026aktuell!F81</f>
        <v>2024</v>
      </c>
      <c r="G81" s="20">
        <f>[2]RM_2026aktuell!H81</f>
        <v>46009</v>
      </c>
      <c r="H81" s="5" t="s">
        <v>2</v>
      </c>
    </row>
    <row r="82" spans="1:8" x14ac:dyDescent="0.2">
      <c r="A82" s="19" t="s">
        <v>14</v>
      </c>
      <c r="B82" s="18" t="s">
        <v>15</v>
      </c>
      <c r="C82" s="17" t="str">
        <f>[2]RM_2026aktuell!B82</f>
        <v>SGB II-Quote bis Altersgrenze (Grundsicherung für Arbeitsuchende; Jahresdurchschnitt) in %</v>
      </c>
      <c r="D82" s="16" t="str">
        <f>[2]RM_2026aktuell!C82</f>
        <v>K</v>
      </c>
      <c r="E82" s="15" t="str">
        <f>[2]RM_2026aktuell!E82</f>
        <v>T0902510</v>
      </c>
      <c r="F82" s="14">
        <f>[2]RM_2026aktuell!F82</f>
        <v>2024</v>
      </c>
      <c r="G82" s="13">
        <f>[2]RM_2026aktuell!H82</f>
        <v>45957</v>
      </c>
      <c r="H82" s="5" t="s">
        <v>2</v>
      </c>
    </row>
    <row r="83" spans="1:8" x14ac:dyDescent="0.2">
      <c r="A83" s="19" t="s">
        <v>14</v>
      </c>
      <c r="B83" s="18" t="s">
        <v>15</v>
      </c>
      <c r="C83" s="17" t="str">
        <f>[2]RM_2026aktuell!B83</f>
        <v>Anteil Kinder unter 15 Jahren mit Bezug von Sozialgeld (nach SGB II; Jahresdurchschnitt) in %</v>
      </c>
      <c r="D83" s="16" t="str">
        <f>[2]RM_2026aktuell!C83</f>
        <v>K</v>
      </c>
      <c r="E83" s="15" t="str">
        <f>[2]RM_2026aktuell!E83</f>
        <v>T0902515</v>
      </c>
      <c r="F83" s="14">
        <f>[2]RM_2026aktuell!F83</f>
        <v>2024</v>
      </c>
      <c r="G83" s="13">
        <f>[2]RM_2026aktuell!H83</f>
        <v>45957</v>
      </c>
      <c r="H83" s="5" t="s">
        <v>2</v>
      </c>
    </row>
    <row r="84" spans="1:8" x14ac:dyDescent="0.2">
      <c r="A84" s="19" t="s">
        <v>14</v>
      </c>
      <c r="B84" s="18" t="s">
        <v>15</v>
      </c>
      <c r="C84" s="17" t="str">
        <f>[2]RM_2026aktuell!B84</f>
        <v>Grundsicherungsquote ab Altersgrenze (Sozialhilfe) in %</v>
      </c>
      <c r="D84" s="16" t="str">
        <f>[2]RM_2026aktuell!C84</f>
        <v>K</v>
      </c>
      <c r="E84" s="15" t="str">
        <f>[2]RM_2026aktuell!E84</f>
        <v>T0902520</v>
      </c>
      <c r="F84" s="14">
        <f>[2]RM_2026aktuell!F84</f>
        <v>2024</v>
      </c>
      <c r="G84" s="6">
        <f>[2]RM_2026aktuell!H84</f>
        <v>45957</v>
      </c>
      <c r="H84" s="5" t="s">
        <v>2</v>
      </c>
    </row>
    <row r="85" spans="1:8" x14ac:dyDescent="0.2">
      <c r="A85" s="19" t="s">
        <v>14</v>
      </c>
      <c r="B85" s="23" t="s">
        <v>13</v>
      </c>
      <c r="C85" s="24" t="str">
        <f>[2]RM_2026aktuell!B85</f>
        <v>Betreuungsquote (Kindertageseinrichtungen und -pflege) für unter 3-Jährige in %</v>
      </c>
      <c r="D85" s="23" t="str">
        <f>[2]RM_2026aktuell!C85</f>
        <v>K</v>
      </c>
      <c r="E85" s="22" t="str">
        <f>[2]RM_2026aktuell!E85</f>
        <v>T0902305</v>
      </c>
      <c r="F85" s="21">
        <f>[2]RM_2026aktuell!F85</f>
        <v>2025</v>
      </c>
      <c r="G85" s="20">
        <f>[2]RM_2026aktuell!H85</f>
        <v>46092</v>
      </c>
      <c r="H85" s="5" t="s">
        <v>2</v>
      </c>
    </row>
    <row r="86" spans="1:8" x14ac:dyDescent="0.2">
      <c r="A86" s="19" t="s">
        <v>14</v>
      </c>
      <c r="B86" s="18" t="s">
        <v>13</v>
      </c>
      <c r="C86" s="17" t="str">
        <f>[2]RM_2026aktuell!B86</f>
        <v xml:space="preserve">Ganztagsbetreuung für unter 3-Jährige in % </v>
      </c>
      <c r="D86" s="16" t="str">
        <f>[2]RM_2026aktuell!C86</f>
        <v>K</v>
      </c>
      <c r="E86" s="15" t="str">
        <f>[2]RM_2026aktuell!E86</f>
        <v>T0902315</v>
      </c>
      <c r="F86" s="14">
        <f>[2]RM_2026aktuell!F86</f>
        <v>2025</v>
      </c>
      <c r="G86" s="13">
        <f>[2]RM_2026aktuell!H86</f>
        <v>46092</v>
      </c>
      <c r="H86" s="5" t="s">
        <v>2</v>
      </c>
    </row>
    <row r="87" spans="1:8" x14ac:dyDescent="0.2">
      <c r="A87" s="19" t="s">
        <v>14</v>
      </c>
      <c r="B87" s="18" t="s">
        <v>13</v>
      </c>
      <c r="C87" s="17" t="str">
        <f>[2]RM_2026aktuell!B87</f>
        <v>Ganztagsbetreuung für 3- bis unter 6-Jährige in %</v>
      </c>
      <c r="D87" s="16" t="str">
        <f>[2]RM_2026aktuell!C87</f>
        <v>K</v>
      </c>
      <c r="E87" s="15" t="str">
        <f>[2]RM_2026aktuell!E87</f>
        <v>T0902310</v>
      </c>
      <c r="F87" s="14">
        <f>[2]RM_2026aktuell!F87</f>
        <v>2025</v>
      </c>
      <c r="G87" s="13">
        <f>[2]RM_2026aktuell!H87</f>
        <v>46092</v>
      </c>
      <c r="H87" s="5" t="s">
        <v>2</v>
      </c>
    </row>
    <row r="88" spans="1:8" x14ac:dyDescent="0.2">
      <c r="A88" s="19" t="s">
        <v>14</v>
      </c>
      <c r="B88" s="18" t="s">
        <v>13</v>
      </c>
      <c r="C88" s="17" t="str">
        <f>[2]RM_2026aktuell!B88</f>
        <v xml:space="preserve">Pflegebedürftige </v>
      </c>
      <c r="D88" s="16" t="str">
        <f>[2]RM_2026aktuell!C88</f>
        <v>K</v>
      </c>
      <c r="E88" s="15" t="str">
        <f>[2]RM_2026aktuell!E88</f>
        <v>T0902805</v>
      </c>
      <c r="F88" s="14">
        <f>[2]RM_2026aktuell!F88</f>
        <v>2023</v>
      </c>
      <c r="G88" s="13">
        <f>[2]RM_2026aktuell!H88</f>
        <v>45820</v>
      </c>
      <c r="H88" s="5" t="s">
        <v>2</v>
      </c>
    </row>
    <row r="89" spans="1:8" x14ac:dyDescent="0.2">
      <c r="A89" s="19" t="s">
        <v>14</v>
      </c>
      <c r="B89" s="18" t="s">
        <v>13</v>
      </c>
      <c r="C89" s="17" t="str">
        <f>[2]RM_2026aktuell!B89</f>
        <v>Pflegebedürftige 2023 Veränderung in % gegenüber …</v>
      </c>
      <c r="D89" s="16" t="str">
        <f>[2]RM_2026aktuell!C89</f>
        <v>K</v>
      </c>
      <c r="E89" s="15" t="str">
        <f>[2]RM_2026aktuell!E89</f>
        <v>T0902820</v>
      </c>
      <c r="F89" s="14">
        <f>[2]RM_2026aktuell!F89</f>
        <v>2023</v>
      </c>
      <c r="G89" s="13">
        <f>[2]RM_2026aktuell!H89</f>
        <v>45820</v>
      </c>
      <c r="H89" s="5" t="s">
        <v>2</v>
      </c>
    </row>
    <row r="90" spans="1:8" x14ac:dyDescent="0.2">
      <c r="A90" s="12" t="s">
        <v>14</v>
      </c>
      <c r="B90" s="11" t="s">
        <v>13</v>
      </c>
      <c r="C90" s="10" t="str">
        <f>[2]RM_2026aktuell!B90</f>
        <v>Pflegebedürftige je 1000 Einwohner/-innen von 65 Jahren und älter</v>
      </c>
      <c r="D90" s="9" t="str">
        <f>[2]RM_2026aktuell!C90</f>
        <v>K</v>
      </c>
      <c r="E90" s="26" t="str">
        <f>[2]RM_2026aktuell!E90</f>
        <v>T0902815</v>
      </c>
      <c r="F90" s="7">
        <f>[2]RM_2026aktuell!F90</f>
        <v>2023</v>
      </c>
      <c r="G90" s="6">
        <f>[2]RM_2026aktuell!H90</f>
        <v>45820</v>
      </c>
      <c r="H90" s="5" t="s">
        <v>2</v>
      </c>
    </row>
    <row r="91" spans="1:8" x14ac:dyDescent="0.2">
      <c r="A91" s="46" t="s">
        <v>11</v>
      </c>
      <c r="B91" s="46"/>
      <c r="C91" s="46"/>
      <c r="D91" s="46"/>
      <c r="E91" s="46"/>
      <c r="F91" s="46"/>
      <c r="G91" s="46"/>
      <c r="H91" s="5" t="s">
        <v>2</v>
      </c>
    </row>
    <row r="92" spans="1:8" ht="13.5" customHeight="1" x14ac:dyDescent="0.2">
      <c r="A92" s="19" t="s">
        <v>11</v>
      </c>
      <c r="B92" s="23" t="s">
        <v>12</v>
      </c>
      <c r="C92" s="24" t="str">
        <f>[2]RM_2026aktuell!B91</f>
        <v>Schülerinnen und Schüler an allgemein bildenden Schulen</v>
      </c>
      <c r="D92" s="23" t="str">
        <f>[2]RM_2026aktuell!C91</f>
        <v>VE</v>
      </c>
      <c r="E92" s="22" t="str">
        <f>[2]RM_2026aktuell!E91</f>
        <v>T0903005</v>
      </c>
      <c r="F92" s="21">
        <f>[2]RM_2026aktuell!F91</f>
        <v>2025</v>
      </c>
      <c r="G92" s="20">
        <f>[2]RM_2026aktuell!H91</f>
        <v>46212</v>
      </c>
      <c r="H92" s="5" t="s">
        <v>2</v>
      </c>
    </row>
    <row r="93" spans="1:8" x14ac:dyDescent="0.2">
      <c r="A93" s="19" t="s">
        <v>11</v>
      </c>
      <c r="B93" s="18" t="s">
        <v>12</v>
      </c>
      <c r="C93" s="25" t="str">
        <f>[2]RM_2026aktuell!B92</f>
        <v>Schülerinnen und Schüler an allgemein bildenden Schulen 2025 Veränderung in % gegenüber…</v>
      </c>
      <c r="D93" s="16" t="str">
        <f>[2]RM_2026aktuell!C92</f>
        <v>VE</v>
      </c>
      <c r="E93" s="15" t="str">
        <f>[2]RM_2026aktuell!E92</f>
        <v>T0903010</v>
      </c>
      <c r="F93" s="14">
        <f>[2]RM_2026aktuell!F92</f>
        <v>2025</v>
      </c>
      <c r="G93" s="13">
        <f>[2]RM_2026aktuell!H92</f>
        <v>46212</v>
      </c>
      <c r="H93" s="5" t="s">
        <v>2</v>
      </c>
    </row>
    <row r="94" spans="1:8" x14ac:dyDescent="0.2">
      <c r="A94" s="19" t="s">
        <v>11</v>
      </c>
      <c r="B94" s="18" t="s">
        <v>12</v>
      </c>
      <c r="C94" s="17" t="str">
        <f>[2]RM_2026aktuell!B93</f>
        <v>Absolventinnen und Absolventen mit allgemeiner Hochschulreife in % an allen Absolventen/Abgängern</v>
      </c>
      <c r="D94" s="16" t="str">
        <f>[2]RM_2026aktuell!C93</f>
        <v>K</v>
      </c>
      <c r="E94" s="15" t="str">
        <f>[2]RM_2026aktuell!E93</f>
        <v>T0903020</v>
      </c>
      <c r="F94" s="14">
        <f>[2]RM_2026aktuell!F93</f>
        <v>2025</v>
      </c>
      <c r="G94" s="13">
        <f>[2]RM_2026aktuell!H93</f>
        <v>46212</v>
      </c>
      <c r="H94" s="5" t="s">
        <v>2</v>
      </c>
    </row>
    <row r="95" spans="1:8" x14ac:dyDescent="0.2">
      <c r="A95" s="19" t="s">
        <v>11</v>
      </c>
      <c r="B95" s="11" t="s">
        <v>12</v>
      </c>
      <c r="C95" s="10" t="str">
        <f>[2]RM_2026aktuell!B94</f>
        <v>Schulabgängerinnen und -abgänger ohne Hauptschulabschluss in % an allen Absolventen/Abgängern</v>
      </c>
      <c r="D95" s="9" t="str">
        <f>[2]RM_2026aktuell!C94</f>
        <v>K</v>
      </c>
      <c r="E95" s="8" t="str">
        <f>[2]RM_2026aktuell!E94</f>
        <v>T0903025</v>
      </c>
      <c r="F95" s="7">
        <f>[2]RM_2026aktuell!F94</f>
        <v>2025</v>
      </c>
      <c r="G95" s="6">
        <f>[2]RM_2026aktuell!H94</f>
        <v>46212</v>
      </c>
      <c r="H95" s="5" t="s">
        <v>2</v>
      </c>
    </row>
    <row r="96" spans="1:8" x14ac:dyDescent="0.2">
      <c r="A96" s="19" t="s">
        <v>11</v>
      </c>
      <c r="B96" s="23" t="s">
        <v>10</v>
      </c>
      <c r="C96" s="24" t="str">
        <f>[2]RM_2026aktuell!B95</f>
        <v>Schülerinnen und Schüler an berufsbildenden Schulen (BBS)</v>
      </c>
      <c r="D96" s="23" t="str">
        <f>[2]RM_2026aktuell!C95</f>
        <v>VE</v>
      </c>
      <c r="E96" s="22" t="str">
        <f>[2]RM_2026aktuell!E95</f>
        <v>T0903055</v>
      </c>
      <c r="F96" s="21">
        <f>[2]RM_2026aktuell!F95</f>
        <v>2024</v>
      </c>
      <c r="G96" s="20">
        <f>[2]RM_2026aktuell!H95</f>
        <v>45859</v>
      </c>
      <c r="H96" s="5" t="s">
        <v>2</v>
      </c>
    </row>
    <row r="97" spans="1:8" x14ac:dyDescent="0.2">
      <c r="A97" s="12" t="s">
        <v>11</v>
      </c>
      <c r="B97" s="11" t="s">
        <v>10</v>
      </c>
      <c r="C97" s="10" t="str">
        <f>[2]RM_2026aktuell!B96</f>
        <v xml:space="preserve">Schülerinnen und Schüler an berufsbildenden Schulen 2024 Veränderung in % gegenüber ... </v>
      </c>
      <c r="D97" s="9" t="str">
        <f>[2]RM_2026aktuell!C96</f>
        <v>VE</v>
      </c>
      <c r="E97" s="8" t="str">
        <f>[2]RM_2026aktuell!E96</f>
        <v>T0903060</v>
      </c>
      <c r="F97" s="7">
        <f>[2]RM_2026aktuell!F96</f>
        <v>2024</v>
      </c>
      <c r="G97" s="6">
        <f>[2]RM_2026aktuell!H96</f>
        <v>45859</v>
      </c>
      <c r="H97" s="5" t="s">
        <v>2</v>
      </c>
    </row>
    <row r="98" spans="1:8" x14ac:dyDescent="0.2">
      <c r="A98" s="47" t="s">
        <v>8</v>
      </c>
      <c r="B98" s="47"/>
      <c r="C98" s="47"/>
      <c r="D98" s="47"/>
      <c r="E98" s="47"/>
      <c r="F98" s="47"/>
      <c r="G98" s="47"/>
      <c r="H98" s="5" t="s">
        <v>2</v>
      </c>
    </row>
    <row r="99" spans="1:8" ht="13.5" customHeight="1" x14ac:dyDescent="0.2">
      <c r="A99" s="19" t="s">
        <v>8</v>
      </c>
      <c r="B99" s="23" t="s">
        <v>9</v>
      </c>
      <c r="C99" s="24" t="str">
        <f>[2]RM_2026aktuell!B97</f>
        <v>Gewerbesteuereinnahmen (netto) je Einwohner/-in in Euro</v>
      </c>
      <c r="D99" s="23" t="str">
        <f>[2]RM_2026aktuell!C97</f>
        <v>VE</v>
      </c>
      <c r="E99" s="22" t="str">
        <f>[2]RM_2026aktuell!E97</f>
        <v>T0909210</v>
      </c>
      <c r="F99" s="21">
        <f>[2]RM_2026aktuell!F97</f>
        <v>2024</v>
      </c>
      <c r="G99" s="20">
        <f>[2]RM_2026aktuell!H97</f>
        <v>46007</v>
      </c>
      <c r="H99" s="5" t="s">
        <v>2</v>
      </c>
    </row>
    <row r="100" spans="1:8" x14ac:dyDescent="0.2">
      <c r="A100" s="19" t="s">
        <v>8</v>
      </c>
      <c r="B100" s="11" t="s">
        <v>9</v>
      </c>
      <c r="C100" s="10" t="str">
        <f>[2]RM_2026aktuell!B98</f>
        <v>Steuereinnahmekraft je Einwohner/-in in Euro</v>
      </c>
      <c r="D100" s="9" t="str">
        <f>[2]RM_2026aktuell!C98</f>
        <v>VE</v>
      </c>
      <c r="E100" s="8" t="str">
        <f>[2]RM_2026aktuell!E98</f>
        <v>T0909205</v>
      </c>
      <c r="F100" s="7">
        <f>[2]RM_2026aktuell!F98</f>
        <v>2024</v>
      </c>
      <c r="G100" s="6">
        <f>[2]RM_2026aktuell!H98</f>
        <v>46007</v>
      </c>
      <c r="H100" s="5" t="s">
        <v>2</v>
      </c>
    </row>
    <row r="101" spans="1:8" x14ac:dyDescent="0.2">
      <c r="A101" s="19" t="s">
        <v>8</v>
      </c>
      <c r="B101" s="23" t="s">
        <v>7</v>
      </c>
      <c r="C101" s="24" t="str">
        <f>[2]RM_2026aktuell!B99</f>
        <v>Bereinigte Einzahlungen je Einwohner/-in in Euro</v>
      </c>
      <c r="D101" s="23" t="str">
        <f>[2]RM_2026aktuell!C99</f>
        <v>VE</v>
      </c>
      <c r="E101" s="22" t="str">
        <f>[2]RM_2026aktuell!E99</f>
        <v>T0909405</v>
      </c>
      <c r="F101" s="21">
        <f>[2]RM_2026aktuell!F99</f>
        <v>2025</v>
      </c>
      <c r="G101" s="20">
        <f>[2]RM_2026aktuell!H99</f>
        <v>46191</v>
      </c>
      <c r="H101" s="5" t="s">
        <v>2</v>
      </c>
    </row>
    <row r="102" spans="1:8" x14ac:dyDescent="0.2">
      <c r="A102" s="19" t="s">
        <v>8</v>
      </c>
      <c r="B102" s="18" t="s">
        <v>7</v>
      </c>
      <c r="C102" s="17" t="str">
        <f>[2]RM_2026aktuell!B100</f>
        <v>Bereinigte Auszahlungen je Einwohner/-in in Euro</v>
      </c>
      <c r="D102" s="16" t="str">
        <f>[2]RM_2026aktuell!C100</f>
        <v>VE</v>
      </c>
      <c r="E102" s="15" t="str">
        <f>[2]RM_2026aktuell!E100</f>
        <v>T0909410</v>
      </c>
      <c r="F102" s="14">
        <f>[2]RM_2026aktuell!F100</f>
        <v>2025</v>
      </c>
      <c r="G102" s="13">
        <f>[2]RM_2026aktuell!H100</f>
        <v>46191</v>
      </c>
      <c r="H102" s="5" t="s">
        <v>2</v>
      </c>
    </row>
    <row r="103" spans="1:8" x14ac:dyDescent="0.2">
      <c r="A103" s="19" t="s">
        <v>8</v>
      </c>
      <c r="B103" s="18" t="s">
        <v>7</v>
      </c>
      <c r="C103" s="17" t="str">
        <f>[2]RM_2026aktuell!B101</f>
        <v>Finanzüberschuss/-fehlbetrag je Einwohner/-in in Euro</v>
      </c>
      <c r="D103" s="16" t="str">
        <f>[2]RM_2026aktuell!C101</f>
        <v>VE</v>
      </c>
      <c r="E103" s="15" t="str">
        <f>[2]RM_2026aktuell!E101</f>
        <v>T0909415</v>
      </c>
      <c r="F103" s="14">
        <f>[2]RM_2026aktuell!F101</f>
        <v>2025</v>
      </c>
      <c r="G103" s="13">
        <f>[2]RM_2026aktuell!H101</f>
        <v>46191</v>
      </c>
      <c r="H103" s="5" t="s">
        <v>2</v>
      </c>
    </row>
    <row r="104" spans="1:8" x14ac:dyDescent="0.2">
      <c r="A104" s="19" t="s">
        <v>8</v>
      </c>
      <c r="B104" s="18" t="s">
        <v>7</v>
      </c>
      <c r="C104" s="17" t="str">
        <f>[2]RM_2026aktuell!B102</f>
        <v>Investitionsquote der Kommunen</v>
      </c>
      <c r="D104" s="16" t="str">
        <f>[2]RM_2026aktuell!C102</f>
        <v>VE</v>
      </c>
      <c r="E104" s="15" t="str">
        <f>[2]RM_2026aktuell!E102</f>
        <v>T0909420</v>
      </c>
      <c r="F104" s="14">
        <f>[2]RM_2026aktuell!F102</f>
        <v>2025</v>
      </c>
      <c r="G104" s="13">
        <f>[2]RM_2026aktuell!H102</f>
        <v>46191</v>
      </c>
      <c r="H104" s="5" t="s">
        <v>2</v>
      </c>
    </row>
    <row r="105" spans="1:8" x14ac:dyDescent="0.2">
      <c r="A105" s="19" t="s">
        <v>8</v>
      </c>
      <c r="B105" s="18" t="s">
        <v>7</v>
      </c>
      <c r="C105" s="17" t="str">
        <f>[2]RM_2026aktuell!B103</f>
        <v>Wertpapierschulden und Kredite (nicht öffentlicher Bereich) je Einwohner/-in in Euro</v>
      </c>
      <c r="D105" s="16" t="str">
        <f>[2]RM_2026aktuell!C103</f>
        <v>VE</v>
      </c>
      <c r="E105" s="15" t="str">
        <f>[2]RM_2026aktuell!E103</f>
        <v>T0909605</v>
      </c>
      <c r="F105" s="14">
        <f>[2]RM_2026aktuell!F103</f>
        <v>2024</v>
      </c>
      <c r="G105" s="13">
        <f>[2]RM_2026aktuell!H103</f>
        <v>45954</v>
      </c>
      <c r="H105" s="5" t="s">
        <v>2</v>
      </c>
    </row>
    <row r="106" spans="1:8" x14ac:dyDescent="0.2">
      <c r="A106" s="12" t="s">
        <v>8</v>
      </c>
      <c r="B106" s="11" t="s">
        <v>7</v>
      </c>
      <c r="C106" s="10" t="str">
        <f>[2]RM_2026aktuell!B104</f>
        <v>Kassenkredite (nicht öffentlicher Bereich) je Einwohner/-in in Euro</v>
      </c>
      <c r="D106" s="9" t="str">
        <f>[2]RM_2026aktuell!C104</f>
        <v>VE</v>
      </c>
      <c r="E106" s="8" t="str">
        <f>[2]RM_2026aktuell!E104</f>
        <v>T0909610</v>
      </c>
      <c r="F106" s="7">
        <f>[2]RM_2026aktuell!F104</f>
        <v>2024</v>
      </c>
      <c r="G106" s="6">
        <f>[2]RM_2026aktuell!H104</f>
        <v>45954</v>
      </c>
      <c r="H106" s="5" t="s">
        <v>2</v>
      </c>
    </row>
    <row r="107" spans="1:8" ht="6.75" customHeight="1" x14ac:dyDescent="0.2">
      <c r="A107" s="48" t="s">
        <v>6</v>
      </c>
      <c r="B107" s="48"/>
      <c r="C107" s="48"/>
      <c r="D107" s="48"/>
      <c r="E107" s="48"/>
      <c r="F107" s="48"/>
      <c r="G107" s="48"/>
      <c r="H107" s="5" t="s">
        <v>2</v>
      </c>
    </row>
    <row r="108" spans="1:8" x14ac:dyDescent="0.2">
      <c r="A108" s="45" t="s">
        <v>5</v>
      </c>
      <c r="B108" s="45"/>
      <c r="C108" s="45"/>
      <c r="D108" s="45"/>
      <c r="E108" s="45"/>
      <c r="F108" s="45"/>
      <c r="G108" s="45"/>
      <c r="H108" s="5" t="s">
        <v>2</v>
      </c>
    </row>
    <row r="109" spans="1:8" ht="12.75" customHeight="1" x14ac:dyDescent="0.2">
      <c r="A109" s="44" t="s">
        <v>39</v>
      </c>
      <c r="B109" s="45"/>
      <c r="C109" s="45"/>
      <c r="D109" s="45"/>
      <c r="E109" s="45"/>
      <c r="F109" s="45"/>
      <c r="G109" s="45"/>
      <c r="H109" s="5" t="s">
        <v>2</v>
      </c>
    </row>
    <row r="110" spans="1:8" x14ac:dyDescent="0.2">
      <c r="A110" s="43" t="s">
        <v>4</v>
      </c>
      <c r="B110" s="43"/>
      <c r="C110" s="43"/>
      <c r="D110" s="43"/>
      <c r="E110" s="43"/>
      <c r="F110" s="43"/>
      <c r="G110" s="43"/>
      <c r="H110" s="5" t="s">
        <v>2</v>
      </c>
    </row>
    <row r="111" spans="1:8" ht="12.75" customHeight="1" x14ac:dyDescent="0.2">
      <c r="A111" s="43" t="s">
        <v>40</v>
      </c>
      <c r="B111" s="43"/>
      <c r="C111" s="43"/>
      <c r="D111" s="43"/>
      <c r="E111" s="43"/>
      <c r="F111" s="43"/>
      <c r="G111" s="43"/>
      <c r="H111" s="5" t="s">
        <v>2</v>
      </c>
    </row>
    <row r="112" spans="1:8" x14ac:dyDescent="0.2">
      <c r="A112" s="43" t="s">
        <v>3</v>
      </c>
      <c r="B112" s="43"/>
      <c r="C112" s="43"/>
      <c r="D112" s="43"/>
      <c r="E112" s="43"/>
      <c r="F112" s="43"/>
      <c r="G112" s="43"/>
      <c r="H112" s="5" t="s">
        <v>2</v>
      </c>
    </row>
    <row r="113" spans="1:8" ht="25.5" customHeight="1" x14ac:dyDescent="0.2">
      <c r="A113" s="44" t="s">
        <v>41</v>
      </c>
      <c r="B113" s="45"/>
      <c r="C113" s="45"/>
      <c r="D113" s="45"/>
      <c r="E113" s="45"/>
      <c r="F113" s="45"/>
      <c r="G113" s="45"/>
      <c r="H113" s="5" t="s">
        <v>2</v>
      </c>
    </row>
    <row r="114" spans="1:8" s="4" customFormat="1" ht="8.25" x14ac:dyDescent="0.15">
      <c r="A114" s="2" t="s">
        <v>1</v>
      </c>
      <c r="B114" s="2" t="s">
        <v>1</v>
      </c>
      <c r="C114" s="2" t="s">
        <v>1</v>
      </c>
      <c r="D114" s="2" t="s">
        <v>1</v>
      </c>
      <c r="E114" s="2" t="s">
        <v>1</v>
      </c>
      <c r="F114" s="2" t="s">
        <v>1</v>
      </c>
      <c r="G114" s="2" t="s">
        <v>1</v>
      </c>
      <c r="H114" s="5" t="s">
        <v>2</v>
      </c>
    </row>
    <row r="115" spans="1:8" x14ac:dyDescent="0.2">
      <c r="A115" s="40"/>
      <c r="B115" s="41"/>
      <c r="C115" s="40"/>
      <c r="D115" s="40"/>
      <c r="E115" s="40"/>
      <c r="F115" s="40"/>
      <c r="G115" s="40"/>
      <c r="H115" s="2" t="s">
        <v>2</v>
      </c>
    </row>
    <row r="116" spans="1:8" x14ac:dyDescent="0.2">
      <c r="A116" s="2" t="s">
        <v>1</v>
      </c>
      <c r="B116" s="2" t="s">
        <v>1</v>
      </c>
      <c r="C116" s="2" t="s">
        <v>1</v>
      </c>
      <c r="D116" s="2" t="s">
        <v>1</v>
      </c>
      <c r="E116" s="2" t="s">
        <v>1</v>
      </c>
      <c r="F116" s="2" t="s">
        <v>1</v>
      </c>
      <c r="G116" s="2" t="s">
        <v>1</v>
      </c>
      <c r="H116" s="2" t="s">
        <v>0</v>
      </c>
    </row>
  </sheetData>
  <mergeCells count="15">
    <mergeCell ref="A1:G1"/>
    <mergeCell ref="A2:G2"/>
    <mergeCell ref="A4:G4"/>
    <mergeCell ref="A34:G34"/>
    <mergeCell ref="A59:G59"/>
    <mergeCell ref="A80:G80"/>
    <mergeCell ref="A111:G111"/>
    <mergeCell ref="A112:G112"/>
    <mergeCell ref="A113:G113"/>
    <mergeCell ref="A91:G91"/>
    <mergeCell ref="A98:G98"/>
    <mergeCell ref="A107:G107"/>
    <mergeCell ref="A108:G108"/>
    <mergeCell ref="A109:G109"/>
    <mergeCell ref="A110:G110"/>
  </mergeCells>
  <conditionalFormatting sqref="G5:G33 G35:G58 G60:G79 G81:G90 G92:G97 G99:G106">
    <cfRule type="cellIs" dxfId="0" priority="1" operator="between">
      <formula>$J$2</formula>
      <formula>55153</formula>
    </cfRule>
  </conditionalFormatting>
  <hyperlinks>
    <hyperlink ref="A110" r:id="rId1" display="Link: Landesamt für Statistik Niedersachsen - Startseite" xr:uid="{F018EAEC-49BC-41BD-922B-34AA0E2201CD}"/>
    <hyperlink ref="A111" r:id="rId2" display="Link: Niedersächsischen Ministeriums für Bundes- und Europaangelegenheiten und Regionale Entwicklung - Regionalmonitoring Niedersachsen" xr:uid="{997D9757-63F2-44F2-844E-7F87278D3857}"/>
    <hyperlink ref="A112" r:id="rId3" xr:uid="{2FF30EDD-7582-4843-BFA1-96F51FD475B1}"/>
    <hyperlink ref="A112:G112" r:id="rId4" display="Link: Regionalmonitoring Niedersachsen - Kartendarstellungen" xr:uid="{FA3254F9-7325-4F83-B126-99C7721C2994}"/>
  </hyperlinks>
  <pageMargins left="0.9055118110236221" right="0.31496062992125984" top="0.78740157480314965" bottom="0.39370078740157483" header="0" footer="0"/>
  <pageSetup paperSize="9" scale="81" fitToHeight="0" orientation="landscape" horizontalDpi="1200" verticalDpi="1200" r:id="rId5"/>
  <rowBreaks count="2" manualBreakCount="2">
    <brk id="33" max="7" man="1"/>
    <brk id="79" max="7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RM-IndikatorenListe</vt:lpstr>
      <vt:lpstr>'RM-IndikatorenListe'!Print_Area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2026-09-10T07:22:44Z</cp:lastPrinted>
  <dcterms:created xsi:type="dcterms:W3CDTF">2024-11-21T11:50:43Z</dcterms:created>
  <dcterms:modified xsi:type="dcterms:W3CDTF">2026-09-10T07:23:25Z</dcterms:modified>
</cp:coreProperties>
</file>