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ktasOgulcanLSN\Desktop\CMS-Posting\"/>
    </mc:Choice>
  </mc:AlternateContent>
  <xr:revisionPtr revIDLastSave="0" documentId="13_ncr:1_{00252AFD-D0A5-4F44-B084-EA1B7536DB9D}" xr6:coauthVersionLast="47" xr6:coauthVersionMax="47" xr10:uidLastSave="{00000000-0000-0000-0000-000000000000}"/>
  <bookViews>
    <workbookView xWindow="2688" yWindow="2688" windowWidth="17280" windowHeight="8880" xr2:uid="{00000000-000D-0000-FFFF-FFFF00000000}"/>
  </bookViews>
  <sheets>
    <sheet name="Prüfunge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3" i="2" l="1"/>
  <c r="H23" i="2"/>
  <c r="I21" i="2"/>
  <c r="H21" i="2"/>
  <c r="I20" i="2"/>
  <c r="H20" i="2"/>
</calcChain>
</file>

<file path=xl/sharedStrings.xml><?xml version="1.0" encoding="utf-8"?>
<sst xmlns="http://schemas.openxmlformats.org/spreadsheetml/2006/main" count="122" uniqueCount="42">
  <si>
    <t>Hochschulart
Prüfungsgruppe</t>
  </si>
  <si>
    <t>Universitäten</t>
  </si>
  <si>
    <t>Universitärer Abschluss</t>
  </si>
  <si>
    <t>Promotionen</t>
  </si>
  <si>
    <t>Fachhochschulabschluss</t>
  </si>
  <si>
    <t>Zusammen</t>
  </si>
  <si>
    <t>Kunsthochschulen</t>
  </si>
  <si>
    <t>Sonstiger Abschluss</t>
  </si>
  <si>
    <t>Insgesamt</t>
  </si>
  <si>
    <t>Fachhochschulen</t>
  </si>
  <si>
    <t>Verwaltungsfachhochschulen</t>
  </si>
  <si>
    <t>Hochschulen zusammen</t>
  </si>
  <si>
    <t>Bestandene Prüfungen im Prüfungsjahr</t>
  </si>
  <si>
    <t>Lehramtsabschluss</t>
  </si>
  <si>
    <t>Künsterischer Abschluss</t>
  </si>
  <si>
    <t>Künsterischer  Abschluss</t>
  </si>
  <si>
    <t>Zeilenende</t>
  </si>
  <si>
    <t>Spaltenende</t>
  </si>
  <si>
    <t>Tabellenende</t>
  </si>
  <si>
    <t>Hochschulart und Prüfungsgruppe</t>
  </si>
  <si>
    <t>darunter Bachelorabschluss</t>
  </si>
  <si>
    <t>darunter Masterabschluss</t>
  </si>
  <si>
    <t>Zeichenerklärungen:</t>
  </si>
  <si>
    <t>Die nächsten Zeilen enthalten die Fußnote 1,  Zeichenerklärungen und das Copyright.</t>
  </si>
  <si>
    <t>1) Die Geschlechtsausprägungen „divers“ bzw. „ohne Angabe" sind durch ein Umschlüsselungsverfahren auf die Geschlechtsausprägungen männlich und weiblich verteilt.</t>
  </si>
  <si>
    <t>2023
insgesamt</t>
  </si>
  <si>
    <t>Für Nichtsehende geht es weiter in Zeile 5</t>
  </si>
  <si>
    <t>Bestandene Prüfungen im Prüfungsjahr 2023 insgesamt</t>
  </si>
  <si>
    <t>Bestandene Prüfungen im Prüfungsjahr 2023 darunter weibliche Prüflinge</t>
  </si>
  <si>
    <t>© Landesamt für Statistik Niedersachsen, Hannover 2025. Vervielfältigung und Verbreitung, auch auszugsweise, mit Quellenangabe gestattet.</t>
  </si>
  <si>
    <t xml:space="preserve">x = Nachweis ist nicht sinnvoll, unmöglich oder Fragestellung trifft nicht zu </t>
  </si>
  <si>
    <t>0 = Nichts vorhanden</t>
  </si>
  <si>
    <t>x</t>
  </si>
  <si>
    <t>2024
insgesamt</t>
  </si>
  <si>
    <t xml:space="preserve">2024
Weiblich </t>
  </si>
  <si>
    <t>2023
Weiblich</t>
  </si>
  <si>
    <t>Veränderung zum Prüfungsjahr 2023 insgesamt in %</t>
  </si>
  <si>
    <t>Veränderung zum Prüfungsjahr 2023  Weiblich in %</t>
  </si>
  <si>
    <t>Bestandene Prüfungen an niedersächsischen Hochschulen in den Prüfungsjahren 2024 und 2023 nach Hochschulart und Prüfungsgruppe</t>
  </si>
  <si>
    <t>Bestandene Prüfungen im Prüfungsjahr 2024 insgesamt</t>
  </si>
  <si>
    <t>Bestandene Prüfungen im Prüfungsjahr 2024 darunter weibliche Prüflinge</t>
  </si>
  <si>
    <t>Veränderung zum Prüfungsjahr 2023 darunter weibliche Prüflinge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</si>
</sst>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\+0.0;\-0.0;\-"/>
    <numFmt numFmtId="165" formatCode="#\ ##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1"/>
      <color theme="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8" fillId="0" borderId="0"/>
  </cellStyleXfs>
  <cellXfs count="33">
    <xf numFmtId="0" fontId="0" fillId="0" borderId="0" xfId="0"/>
    <xf numFmtId="164" fontId="2" fillId="0" borderId="0" xfId="0" applyNumberFormat="1" applyFont="1" applyFill="1"/>
    <xf numFmtId="165" fontId="2" fillId="0" borderId="0" xfId="0" applyNumberFormat="1" applyFont="1" applyFill="1"/>
    <xf numFmtId="164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/>
    <xf numFmtId="44" fontId="5" fillId="0" borderId="0" xfId="1" applyFont="1" applyFill="1" applyAlignment="1"/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6" fillId="0" borderId="0" xfId="0" applyNumberFormat="1" applyFont="1" applyFill="1" applyAlignment="1">
      <alignment wrapText="1"/>
    </xf>
    <xf numFmtId="164" fontId="6" fillId="0" borderId="0" xfId="0" applyNumberFormat="1" applyFont="1" applyFill="1" applyAlignment="1"/>
    <xf numFmtId="0" fontId="7" fillId="0" borderId="0" xfId="0" applyFont="1" applyFill="1"/>
    <xf numFmtId="0" fontId="5" fillId="0" borderId="0" xfId="2" applyFont="1" applyFill="1" applyAlignment="1">
      <alignment wrapText="1"/>
    </xf>
    <xf numFmtId="44" fontId="5" fillId="0" borderId="0" xfId="1" applyFont="1" applyFill="1" applyAlignment="1">
      <alignment horizontal="left" wrapText="1"/>
    </xf>
    <xf numFmtId="0" fontId="5" fillId="0" borderId="0" xfId="2" applyFont="1" applyFill="1" applyAlignment="1">
      <alignment horizontal="left" wrapText="1"/>
    </xf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1" fillId="0" borderId="0" xfId="0" applyFont="1" applyFill="1"/>
    <xf numFmtId="0" fontId="3" fillId="0" borderId="4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left"/>
    </xf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65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>
      <alignment horizontal="center"/>
    </xf>
    <xf numFmtId="44" fontId="3" fillId="0" borderId="0" xfId="1" applyFont="1" applyFill="1" applyAlignment="1">
      <alignment horizontal="left" wrapText="1"/>
    </xf>
    <xf numFmtId="0" fontId="3" fillId="0" borderId="0" xfId="0" applyFont="1" applyFill="1" applyBorder="1"/>
    <xf numFmtId="44" fontId="3" fillId="0" borderId="0" xfId="1" applyFont="1" applyFill="1" applyAlignment="1">
      <alignment wrapText="1"/>
    </xf>
    <xf numFmtId="0" fontId="5" fillId="0" borderId="0" xfId="0" applyFont="1" applyFill="1" applyAlignment="1">
      <alignment wrapText="1"/>
    </xf>
  </cellXfs>
  <cellStyles count="3">
    <cellStyle name="Standard" xfId="0" builtinId="0"/>
    <cellStyle name="Standard 2" xfId="2" xr:uid="{C8F2F75B-2BD8-483E-AEA2-F786FC14AB29}"/>
    <cellStyle name="Währung" xfId="1" builtinId="4"/>
  </cellStyles>
  <dxfs count="0"/>
  <tableStyles count="0" defaultTableStyle="TableStyleMedium2" defaultPivotStyle="PivotStyleLight16"/>
  <colors>
    <mruColors>
      <color rgb="FFFFFF99"/>
      <color rgb="FFFFFF66"/>
      <color rgb="FFE26B0A"/>
      <color rgb="FFC4D79B"/>
      <color rgb="FF3186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943A4-9D4B-499A-A38C-8C19FFC8F354}">
  <dimension ref="A1:O49"/>
  <sheetViews>
    <sheetView tabSelected="1" zoomScaleNormal="100" workbookViewId="0">
      <selection activeCell="A3" sqref="A3:C4"/>
    </sheetView>
  </sheetViews>
  <sheetFormatPr baseColWidth="10" defaultColWidth="11.44140625" defaultRowHeight="10.199999999999999" x14ac:dyDescent="0.2"/>
  <cols>
    <col min="1" max="1" width="0.88671875" style="4" customWidth="1"/>
    <col min="2" max="2" width="3.6640625" style="4" bestFit="1" customWidth="1"/>
    <col min="3" max="3" width="19.6640625" style="4" customWidth="1"/>
    <col min="4" max="4" width="14.5546875" style="4" customWidth="1"/>
    <col min="5" max="6" width="14.6640625" style="4" customWidth="1"/>
    <col min="7" max="7" width="14.88671875" style="4" customWidth="1"/>
    <col min="8" max="8" width="14.6640625" style="4" customWidth="1"/>
    <col min="9" max="9" width="14.5546875" style="4" customWidth="1"/>
    <col min="10" max="10" width="11.44140625" style="16"/>
    <col min="11" max="16384" width="11.44140625" style="4"/>
  </cols>
  <sheetData>
    <row r="1" spans="1:12" s="17" customFormat="1" ht="11.4" x14ac:dyDescent="0.2">
      <c r="A1" s="15" t="s">
        <v>38</v>
      </c>
      <c r="B1" s="15"/>
      <c r="C1" s="15"/>
      <c r="D1" s="15"/>
      <c r="E1" s="15"/>
      <c r="F1" s="15"/>
      <c r="G1" s="15"/>
      <c r="H1" s="15"/>
      <c r="I1" s="15"/>
      <c r="J1" s="16" t="s">
        <v>16</v>
      </c>
    </row>
    <row r="2" spans="1:12" s="16" customFormat="1" ht="6" customHeight="1" x14ac:dyDescent="0.15">
      <c r="A2" s="18" t="s">
        <v>26</v>
      </c>
      <c r="B2" s="18"/>
      <c r="C2" s="18"/>
      <c r="D2" s="18"/>
      <c r="E2" s="18"/>
      <c r="F2" s="18"/>
      <c r="G2" s="18"/>
      <c r="H2" s="18"/>
      <c r="I2" s="18"/>
      <c r="J2" s="16" t="s">
        <v>16</v>
      </c>
    </row>
    <row r="3" spans="1:12" ht="17.25" customHeight="1" x14ac:dyDescent="0.2">
      <c r="A3" s="19" t="s">
        <v>0</v>
      </c>
      <c r="B3" s="19"/>
      <c r="C3" s="20"/>
      <c r="D3" s="21" t="s">
        <v>12</v>
      </c>
      <c r="E3" s="21"/>
      <c r="F3" s="21"/>
      <c r="G3" s="21"/>
      <c r="H3" s="21"/>
      <c r="I3" s="22"/>
      <c r="J3" s="16" t="s">
        <v>16</v>
      </c>
    </row>
    <row r="4" spans="1:12" ht="37.5" customHeight="1" x14ac:dyDescent="0.2">
      <c r="A4" s="19"/>
      <c r="B4" s="19"/>
      <c r="C4" s="20"/>
      <c r="D4" s="8" t="s">
        <v>33</v>
      </c>
      <c r="E4" s="8" t="s">
        <v>34</v>
      </c>
      <c r="F4" s="8" t="s">
        <v>25</v>
      </c>
      <c r="G4" s="7" t="s">
        <v>35</v>
      </c>
      <c r="H4" s="7" t="s">
        <v>36</v>
      </c>
      <c r="I4" s="7" t="s">
        <v>37</v>
      </c>
      <c r="J4" s="16" t="s">
        <v>16</v>
      </c>
    </row>
    <row r="5" spans="1:12" s="16" customFormat="1" ht="6" customHeight="1" x14ac:dyDescent="0.15">
      <c r="A5" s="23" t="s">
        <v>19</v>
      </c>
      <c r="B5" s="23"/>
      <c r="C5" s="23"/>
      <c r="D5" s="16" t="s">
        <v>39</v>
      </c>
      <c r="E5" s="16" t="s">
        <v>40</v>
      </c>
      <c r="F5" s="16" t="s">
        <v>27</v>
      </c>
      <c r="G5" s="16" t="s">
        <v>28</v>
      </c>
      <c r="H5" s="24" t="s">
        <v>36</v>
      </c>
      <c r="I5" s="16" t="s">
        <v>41</v>
      </c>
      <c r="J5" s="16" t="s">
        <v>16</v>
      </c>
    </row>
    <row r="6" spans="1:12" ht="30" customHeight="1" x14ac:dyDescent="0.2">
      <c r="A6" s="25" t="s">
        <v>1</v>
      </c>
      <c r="B6" s="25"/>
      <c r="C6" s="25"/>
      <c r="D6" s="25"/>
      <c r="E6" s="25"/>
      <c r="F6" s="25"/>
      <c r="G6" s="25"/>
      <c r="H6" s="25"/>
      <c r="I6" s="25"/>
      <c r="J6" s="16" t="s">
        <v>16</v>
      </c>
    </row>
    <row r="7" spans="1:12" ht="24" customHeight="1" x14ac:dyDescent="0.2">
      <c r="A7" s="26" t="s">
        <v>2</v>
      </c>
      <c r="B7" s="26"/>
      <c r="C7" s="26"/>
      <c r="D7" s="2">
        <v>19011</v>
      </c>
      <c r="E7" s="2">
        <v>10128</v>
      </c>
      <c r="F7" s="2">
        <v>18491</v>
      </c>
      <c r="G7" s="2">
        <v>9887</v>
      </c>
      <c r="H7" s="1">
        <v>2.8121788978422018</v>
      </c>
      <c r="I7" s="1">
        <v>2.4375442500252973</v>
      </c>
      <c r="J7" s="16" t="s">
        <v>16</v>
      </c>
      <c r="K7" s="1"/>
    </row>
    <row r="8" spans="1:12" ht="24" customHeight="1" x14ac:dyDescent="0.2">
      <c r="A8" s="26" t="s">
        <v>3</v>
      </c>
      <c r="B8" s="26"/>
      <c r="C8" s="26"/>
      <c r="D8" s="2">
        <v>2285</v>
      </c>
      <c r="E8" s="2">
        <v>1075</v>
      </c>
      <c r="F8" s="2">
        <v>2158</v>
      </c>
      <c r="G8" s="2">
        <v>996</v>
      </c>
      <c r="H8" s="1">
        <v>5.885078776645031</v>
      </c>
      <c r="I8" s="1">
        <v>7.9317269076305337</v>
      </c>
      <c r="J8" s="16" t="s">
        <v>16</v>
      </c>
      <c r="K8" s="1"/>
    </row>
    <row r="9" spans="1:12" ht="24.75" customHeight="1" x14ac:dyDescent="0.2">
      <c r="A9" s="26" t="s">
        <v>13</v>
      </c>
      <c r="B9" s="26"/>
      <c r="C9" s="26"/>
      <c r="D9" s="2">
        <v>4193</v>
      </c>
      <c r="E9" s="2">
        <v>3211</v>
      </c>
      <c r="F9" s="2">
        <v>3737</v>
      </c>
      <c r="G9" s="2">
        <v>2833</v>
      </c>
      <c r="H9" s="1">
        <v>12.20230131121221</v>
      </c>
      <c r="I9" s="1">
        <v>13.342746205435944</v>
      </c>
      <c r="J9" s="16" t="s">
        <v>16</v>
      </c>
      <c r="K9" s="1"/>
    </row>
    <row r="10" spans="1:12" ht="24" customHeight="1" x14ac:dyDescent="0.2">
      <c r="A10" s="26" t="s">
        <v>4</v>
      </c>
      <c r="B10" s="26"/>
      <c r="C10" s="26"/>
      <c r="D10" s="27">
        <v>0</v>
      </c>
      <c r="E10" s="27">
        <v>0</v>
      </c>
      <c r="F10" s="27">
        <v>0</v>
      </c>
      <c r="G10" s="27">
        <v>0</v>
      </c>
      <c r="H10" s="27" t="s">
        <v>32</v>
      </c>
      <c r="I10" s="27" t="s">
        <v>32</v>
      </c>
      <c r="J10" s="16" t="s">
        <v>16</v>
      </c>
      <c r="K10" s="1"/>
    </row>
    <row r="11" spans="1:12" ht="24" customHeight="1" x14ac:dyDescent="0.2">
      <c r="A11" s="26" t="s">
        <v>7</v>
      </c>
      <c r="B11" s="26"/>
      <c r="C11" s="26"/>
      <c r="D11" s="2">
        <v>250</v>
      </c>
      <c r="E11" s="2">
        <v>175</v>
      </c>
      <c r="F11" s="2">
        <v>131</v>
      </c>
      <c r="G11" s="2">
        <v>95</v>
      </c>
      <c r="H11" s="1">
        <v>90.839694656488547</v>
      </c>
      <c r="I11" s="1">
        <v>84.21052631578948</v>
      </c>
      <c r="J11" s="16" t="s">
        <v>16</v>
      </c>
      <c r="K11" s="1"/>
    </row>
    <row r="12" spans="1:12" ht="24.75" customHeight="1" x14ac:dyDescent="0.2">
      <c r="A12" s="25" t="s">
        <v>5</v>
      </c>
      <c r="B12" s="25"/>
      <c r="C12" s="25"/>
      <c r="D12" s="2">
        <v>25739</v>
      </c>
      <c r="E12" s="2">
        <v>14589</v>
      </c>
      <c r="F12" s="2">
        <v>24517</v>
      </c>
      <c r="G12" s="2">
        <v>13811</v>
      </c>
      <c r="H12" s="1">
        <v>4.9842966105151589</v>
      </c>
      <c r="I12" s="1">
        <v>5.6331909347621547</v>
      </c>
      <c r="J12" s="16" t="s">
        <v>16</v>
      </c>
      <c r="K12" s="1"/>
    </row>
    <row r="13" spans="1:12" ht="30" customHeight="1" x14ac:dyDescent="0.2">
      <c r="A13" s="25" t="s">
        <v>6</v>
      </c>
      <c r="B13" s="25"/>
      <c r="C13" s="25"/>
      <c r="D13" s="25"/>
      <c r="E13" s="25"/>
      <c r="F13" s="25"/>
      <c r="G13" s="25"/>
      <c r="H13" s="25"/>
      <c r="I13" s="25"/>
      <c r="J13" s="16" t="s">
        <v>16</v>
      </c>
      <c r="K13" s="1"/>
      <c r="L13" s="1"/>
    </row>
    <row r="14" spans="1:12" ht="24" customHeight="1" x14ac:dyDescent="0.2">
      <c r="A14" s="26" t="s">
        <v>2</v>
      </c>
      <c r="B14" s="26"/>
      <c r="C14" s="26"/>
      <c r="D14" s="2">
        <v>69</v>
      </c>
      <c r="E14" s="2">
        <v>43</v>
      </c>
      <c r="F14" s="2">
        <v>76</v>
      </c>
      <c r="G14" s="2">
        <v>52</v>
      </c>
      <c r="H14" s="1">
        <v>-9.2105263157894655</v>
      </c>
      <c r="I14" s="1">
        <v>-17.307692307692307</v>
      </c>
      <c r="J14" s="16" t="s">
        <v>16</v>
      </c>
      <c r="K14" s="1"/>
    </row>
    <row r="15" spans="1:12" ht="24" customHeight="1" x14ac:dyDescent="0.2">
      <c r="A15" s="26" t="s">
        <v>3</v>
      </c>
      <c r="B15" s="26"/>
      <c r="C15" s="26"/>
      <c r="D15" s="2">
        <v>5</v>
      </c>
      <c r="E15" s="2">
        <v>3</v>
      </c>
      <c r="F15" s="2">
        <v>13</v>
      </c>
      <c r="G15" s="2">
        <v>10</v>
      </c>
      <c r="H15" s="1">
        <v>-61.538461538461533</v>
      </c>
      <c r="I15" s="1">
        <v>-70</v>
      </c>
      <c r="J15" s="16" t="s">
        <v>16</v>
      </c>
      <c r="K15" s="1"/>
    </row>
    <row r="16" spans="1:12" ht="24.75" customHeight="1" x14ac:dyDescent="0.2">
      <c r="A16" s="26" t="s">
        <v>13</v>
      </c>
      <c r="B16" s="26"/>
      <c r="C16" s="26"/>
      <c r="D16" s="2">
        <v>38</v>
      </c>
      <c r="E16" s="2">
        <v>27</v>
      </c>
      <c r="F16" s="2">
        <v>33</v>
      </c>
      <c r="G16" s="2">
        <v>22</v>
      </c>
      <c r="H16" s="3">
        <v>15.151515151515156</v>
      </c>
      <c r="I16" s="3">
        <v>22.727272727272734</v>
      </c>
      <c r="J16" s="16" t="s">
        <v>16</v>
      </c>
      <c r="K16" s="1"/>
    </row>
    <row r="17" spans="1:12" ht="24" customHeight="1" x14ac:dyDescent="0.2">
      <c r="A17" s="26" t="s">
        <v>14</v>
      </c>
      <c r="B17" s="26"/>
      <c r="C17" s="26"/>
      <c r="D17" s="2">
        <v>282</v>
      </c>
      <c r="E17" s="2">
        <v>168</v>
      </c>
      <c r="F17" s="2">
        <v>271</v>
      </c>
      <c r="G17" s="2">
        <v>167</v>
      </c>
      <c r="H17" s="1">
        <v>4.0590405904058997</v>
      </c>
      <c r="I17" s="1">
        <v>0.59880239520957446</v>
      </c>
      <c r="J17" s="16" t="s">
        <v>16</v>
      </c>
      <c r="K17" s="1"/>
    </row>
    <row r="18" spans="1:12" ht="18" customHeight="1" x14ac:dyDescent="0.2">
      <c r="A18" s="25" t="s">
        <v>5</v>
      </c>
      <c r="B18" s="25"/>
      <c r="C18" s="25"/>
      <c r="D18" s="2">
        <v>394</v>
      </c>
      <c r="E18" s="2">
        <v>241</v>
      </c>
      <c r="F18" s="2">
        <v>393</v>
      </c>
      <c r="G18" s="2">
        <v>251</v>
      </c>
      <c r="H18" s="3">
        <v>0.25445292620864279</v>
      </c>
      <c r="I18" s="3">
        <v>-3.9840637450199097</v>
      </c>
      <c r="J18" s="16" t="s">
        <v>16</v>
      </c>
      <c r="K18" s="1"/>
    </row>
    <row r="19" spans="1:12" ht="30" customHeight="1" x14ac:dyDescent="0.2">
      <c r="A19" s="25" t="s">
        <v>9</v>
      </c>
      <c r="B19" s="25"/>
      <c r="C19" s="25"/>
      <c r="D19" s="25"/>
      <c r="E19" s="25"/>
      <c r="F19" s="25"/>
      <c r="G19" s="25"/>
      <c r="H19" s="25"/>
      <c r="I19" s="25"/>
      <c r="J19" s="16" t="s">
        <v>16</v>
      </c>
      <c r="K19" s="1"/>
      <c r="L19" s="1"/>
    </row>
    <row r="20" spans="1:12" ht="24" customHeight="1" x14ac:dyDescent="0.2">
      <c r="A20" s="26" t="s">
        <v>13</v>
      </c>
      <c r="B20" s="26"/>
      <c r="C20" s="26"/>
      <c r="D20" s="27">
        <v>29</v>
      </c>
      <c r="E20" s="27">
        <v>18</v>
      </c>
      <c r="F20" s="27">
        <v>55</v>
      </c>
      <c r="G20" s="27">
        <v>34</v>
      </c>
      <c r="H20" s="1">
        <f>SUM(D20/F20*100)-100</f>
        <v>-47.27272727272728</v>
      </c>
      <c r="I20" s="1">
        <f>SUM(E20/G20*100)-100</f>
        <v>-47.058823529411761</v>
      </c>
      <c r="J20" s="16" t="s">
        <v>16</v>
      </c>
      <c r="K20" s="1"/>
    </row>
    <row r="21" spans="1:12" ht="24" customHeight="1" x14ac:dyDescent="0.2">
      <c r="A21" s="26" t="s">
        <v>4</v>
      </c>
      <c r="B21" s="26"/>
      <c r="C21" s="26"/>
      <c r="D21" s="27">
        <v>11695</v>
      </c>
      <c r="E21" s="27">
        <v>5606</v>
      </c>
      <c r="F21" s="27">
        <v>11787</v>
      </c>
      <c r="G21" s="27">
        <v>5731</v>
      </c>
      <c r="H21" s="1">
        <f t="shared" ref="H21:I23" si="0">SUM(D21/F21*100)-100</f>
        <v>-0.78052091287010228</v>
      </c>
      <c r="I21" s="1">
        <f t="shared" si="0"/>
        <v>-2.18112022334671</v>
      </c>
      <c r="J21" s="16" t="s">
        <v>16</v>
      </c>
      <c r="K21" s="1"/>
    </row>
    <row r="22" spans="1:12" ht="24" customHeight="1" x14ac:dyDescent="0.2">
      <c r="A22" s="26" t="s">
        <v>7</v>
      </c>
      <c r="B22" s="26"/>
      <c r="C22" s="26"/>
      <c r="D22" s="27">
        <v>0</v>
      </c>
      <c r="E22" s="27">
        <v>0</v>
      </c>
      <c r="F22" s="27">
        <v>0</v>
      </c>
      <c r="G22" s="27">
        <v>0</v>
      </c>
      <c r="H22" s="3" t="s">
        <v>32</v>
      </c>
      <c r="I22" s="3" t="s">
        <v>32</v>
      </c>
      <c r="J22" s="16" t="s">
        <v>16</v>
      </c>
      <c r="K22" s="1"/>
    </row>
    <row r="23" spans="1:12" ht="24" customHeight="1" x14ac:dyDescent="0.2">
      <c r="A23" s="25" t="s">
        <v>5</v>
      </c>
      <c r="B23" s="25"/>
      <c r="C23" s="25"/>
      <c r="D23" s="27">
        <v>11724</v>
      </c>
      <c r="E23" s="27">
        <v>5624</v>
      </c>
      <c r="F23" s="27">
        <v>11842</v>
      </c>
      <c r="G23" s="27">
        <v>5765</v>
      </c>
      <c r="H23" s="1">
        <f t="shared" si="0"/>
        <v>-0.99645330180713643</v>
      </c>
      <c r="I23" s="1">
        <f t="shared" si="0"/>
        <v>-2.4457935819601033</v>
      </c>
      <c r="J23" s="16" t="s">
        <v>16</v>
      </c>
      <c r="K23" s="1"/>
    </row>
    <row r="24" spans="1:12" ht="30" customHeight="1" x14ac:dyDescent="0.2">
      <c r="A24" s="25" t="s">
        <v>10</v>
      </c>
      <c r="B24" s="25"/>
      <c r="C24" s="25"/>
      <c r="D24" s="25"/>
      <c r="E24" s="25"/>
      <c r="F24" s="25"/>
      <c r="G24" s="25"/>
      <c r="H24" s="25"/>
      <c r="I24" s="25"/>
      <c r="J24" s="16" t="s">
        <v>16</v>
      </c>
      <c r="K24" s="1"/>
      <c r="L24" s="1"/>
    </row>
    <row r="25" spans="1:12" ht="24.75" customHeight="1" x14ac:dyDescent="0.2">
      <c r="A25" s="26" t="s">
        <v>4</v>
      </c>
      <c r="B25" s="26"/>
      <c r="C25" s="26"/>
      <c r="D25" s="27">
        <v>550</v>
      </c>
      <c r="E25" s="27">
        <v>382</v>
      </c>
      <c r="F25" s="27">
        <v>536</v>
      </c>
      <c r="G25" s="27">
        <v>363</v>
      </c>
      <c r="H25" s="1">
        <v>2.6119402985074629</v>
      </c>
      <c r="I25" s="1">
        <v>5.2341597796143162</v>
      </c>
      <c r="J25" s="16" t="s">
        <v>16</v>
      </c>
      <c r="K25" s="1"/>
    </row>
    <row r="26" spans="1:12" ht="24.75" customHeight="1" x14ac:dyDescent="0.2">
      <c r="A26" s="25" t="s">
        <v>5</v>
      </c>
      <c r="B26" s="25"/>
      <c r="C26" s="25"/>
      <c r="D26" s="27">
        <v>550</v>
      </c>
      <c r="E26" s="27">
        <v>382</v>
      </c>
      <c r="F26" s="27">
        <v>536</v>
      </c>
      <c r="G26" s="27">
        <v>363</v>
      </c>
      <c r="H26" s="1">
        <v>2.6119402985074629</v>
      </c>
      <c r="I26" s="1">
        <v>5.2341597796143162</v>
      </c>
      <c r="J26" s="16" t="s">
        <v>16</v>
      </c>
      <c r="K26" s="1"/>
    </row>
    <row r="27" spans="1:12" ht="30" customHeight="1" x14ac:dyDescent="0.2">
      <c r="A27" s="25" t="s">
        <v>11</v>
      </c>
      <c r="B27" s="25"/>
      <c r="C27" s="25"/>
      <c r="D27" s="25"/>
      <c r="E27" s="25"/>
      <c r="F27" s="25"/>
      <c r="G27" s="25"/>
      <c r="H27" s="25"/>
      <c r="I27" s="25"/>
      <c r="J27" s="16" t="s">
        <v>16</v>
      </c>
      <c r="K27" s="1"/>
      <c r="L27" s="1"/>
    </row>
    <row r="28" spans="1:12" ht="24.75" customHeight="1" x14ac:dyDescent="0.2">
      <c r="A28" s="26" t="s">
        <v>2</v>
      </c>
      <c r="B28" s="26"/>
      <c r="C28" s="26"/>
      <c r="D28" s="27">
        <v>19080</v>
      </c>
      <c r="E28" s="27">
        <v>10171</v>
      </c>
      <c r="F28" s="27">
        <v>18567</v>
      </c>
      <c r="G28" s="2">
        <v>9939</v>
      </c>
      <c r="H28" s="3">
        <v>2.7629665535627623</v>
      </c>
      <c r="I28" s="3">
        <v>2.3342388570278558</v>
      </c>
      <c r="J28" s="16" t="s">
        <v>16</v>
      </c>
      <c r="K28" s="1"/>
      <c r="L28" s="1"/>
    </row>
    <row r="29" spans="1:12" x14ac:dyDescent="0.2">
      <c r="A29" s="25" t="s">
        <v>20</v>
      </c>
      <c r="B29" s="25"/>
      <c r="C29" s="25"/>
      <c r="D29" s="27">
        <v>10052</v>
      </c>
      <c r="E29" s="4">
        <v>5571</v>
      </c>
      <c r="F29" s="27">
        <v>9938</v>
      </c>
      <c r="G29" s="27">
        <v>5549</v>
      </c>
      <c r="H29" s="3">
        <v>1.1471120949889269</v>
      </c>
      <c r="I29" s="3">
        <v>0.39646783204180736</v>
      </c>
      <c r="J29" s="16" t="s">
        <v>16</v>
      </c>
      <c r="K29" s="1"/>
      <c r="L29" s="1"/>
    </row>
    <row r="30" spans="1:12" ht="11.25" customHeight="1" x14ac:dyDescent="0.2">
      <c r="A30" s="25" t="s">
        <v>21</v>
      </c>
      <c r="B30" s="25"/>
      <c r="C30" s="25"/>
      <c r="D30" s="27">
        <v>7358</v>
      </c>
      <c r="E30" s="27">
        <v>3471</v>
      </c>
      <c r="F30" s="27">
        <v>6966</v>
      </c>
      <c r="G30" s="2">
        <v>3234</v>
      </c>
      <c r="H30" s="3">
        <v>5.627332759115717</v>
      </c>
      <c r="I30" s="3">
        <v>7.3283858998144638</v>
      </c>
      <c r="J30" s="16" t="s">
        <v>16</v>
      </c>
      <c r="K30" s="1"/>
      <c r="L30" s="1"/>
    </row>
    <row r="31" spans="1:12" ht="24.75" customHeight="1" x14ac:dyDescent="0.2">
      <c r="A31" s="26" t="s">
        <v>3</v>
      </c>
      <c r="B31" s="26"/>
      <c r="C31" s="26"/>
      <c r="D31" s="27">
        <v>2290</v>
      </c>
      <c r="E31" s="27">
        <v>1078</v>
      </c>
      <c r="F31" s="27">
        <v>2171</v>
      </c>
      <c r="G31" s="2">
        <v>1006</v>
      </c>
      <c r="H31" s="3">
        <v>5.4813450023030867</v>
      </c>
      <c r="I31" s="3">
        <v>7.157057654075544</v>
      </c>
      <c r="J31" s="16" t="s">
        <v>16</v>
      </c>
      <c r="K31" s="1"/>
      <c r="L31" s="1"/>
    </row>
    <row r="32" spans="1:12" ht="24.75" customHeight="1" x14ac:dyDescent="0.2">
      <c r="A32" s="26" t="s">
        <v>13</v>
      </c>
      <c r="B32" s="26"/>
      <c r="C32" s="26"/>
      <c r="D32" s="27">
        <v>4260</v>
      </c>
      <c r="E32" s="27">
        <v>3256</v>
      </c>
      <c r="F32" s="27">
        <v>3825</v>
      </c>
      <c r="G32" s="2">
        <v>2889</v>
      </c>
      <c r="H32" s="3">
        <v>11.372549019607845</v>
      </c>
      <c r="I32" s="3">
        <v>12.703357563170641</v>
      </c>
      <c r="J32" s="16" t="s">
        <v>16</v>
      </c>
      <c r="K32" s="1"/>
      <c r="L32" s="1"/>
    </row>
    <row r="33" spans="1:15" x14ac:dyDescent="0.2">
      <c r="A33" s="25" t="s">
        <v>20</v>
      </c>
      <c r="B33" s="25"/>
      <c r="C33" s="25"/>
      <c r="D33" s="27">
        <v>935</v>
      </c>
      <c r="E33" s="27">
        <v>732</v>
      </c>
      <c r="F33" s="27">
        <v>862</v>
      </c>
      <c r="G33" s="2">
        <v>677</v>
      </c>
      <c r="H33" s="3">
        <v>8.4686774941995253</v>
      </c>
      <c r="I33" s="3">
        <v>8.1240768094534559</v>
      </c>
      <c r="J33" s="16" t="s">
        <v>16</v>
      </c>
      <c r="K33" s="1"/>
      <c r="L33" s="1"/>
    </row>
    <row r="34" spans="1:15" ht="11.25" customHeight="1" x14ac:dyDescent="0.2">
      <c r="A34" s="25" t="s">
        <v>21</v>
      </c>
      <c r="B34" s="25"/>
      <c r="C34" s="25"/>
      <c r="D34" s="27">
        <v>3325</v>
      </c>
      <c r="E34" s="27">
        <v>2524</v>
      </c>
      <c r="F34" s="27">
        <v>2963</v>
      </c>
      <c r="G34" s="2">
        <v>2212</v>
      </c>
      <c r="H34" s="3">
        <v>12.217347283158958</v>
      </c>
      <c r="I34" s="3">
        <v>14.104882459312833</v>
      </c>
      <c r="J34" s="16" t="s">
        <v>16</v>
      </c>
      <c r="K34" s="1"/>
      <c r="L34" s="1"/>
    </row>
    <row r="35" spans="1:15" ht="24" customHeight="1" x14ac:dyDescent="0.2">
      <c r="A35" s="26" t="s">
        <v>15</v>
      </c>
      <c r="B35" s="26"/>
      <c r="C35" s="26"/>
      <c r="D35" s="27">
        <v>282</v>
      </c>
      <c r="E35" s="27">
        <v>168</v>
      </c>
      <c r="F35" s="27">
        <v>271</v>
      </c>
      <c r="G35" s="2">
        <v>167</v>
      </c>
      <c r="H35" s="3">
        <v>4.0590405904058997</v>
      </c>
      <c r="I35" s="3">
        <v>0.59880239520957446</v>
      </c>
      <c r="J35" s="16" t="s">
        <v>16</v>
      </c>
      <c r="K35" s="1"/>
      <c r="L35" s="1"/>
    </row>
    <row r="36" spans="1:15" x14ac:dyDescent="0.2">
      <c r="A36" s="25" t="s">
        <v>20</v>
      </c>
      <c r="B36" s="25"/>
      <c r="C36" s="25"/>
      <c r="D36" s="27">
        <v>112</v>
      </c>
      <c r="E36" s="27">
        <v>69</v>
      </c>
      <c r="F36" s="27">
        <v>103</v>
      </c>
      <c r="G36" s="2">
        <v>67</v>
      </c>
      <c r="H36" s="3">
        <v>8.7378640776698973</v>
      </c>
      <c r="I36" s="3">
        <v>2.985074626865682</v>
      </c>
      <c r="J36" s="16" t="s">
        <v>16</v>
      </c>
      <c r="K36" s="1"/>
      <c r="L36" s="1"/>
    </row>
    <row r="37" spans="1:15" ht="11.25" customHeight="1" x14ac:dyDescent="0.2">
      <c r="A37" s="25" t="s">
        <v>21</v>
      </c>
      <c r="B37" s="25"/>
      <c r="C37" s="25"/>
      <c r="D37" s="27">
        <v>109</v>
      </c>
      <c r="E37" s="27">
        <v>67</v>
      </c>
      <c r="F37" s="27">
        <v>107</v>
      </c>
      <c r="G37" s="2">
        <v>69</v>
      </c>
      <c r="H37" s="3">
        <v>1.8691588785046775</v>
      </c>
      <c r="I37" s="3">
        <v>-2.8985507246376869</v>
      </c>
      <c r="J37" s="16" t="s">
        <v>16</v>
      </c>
      <c r="K37" s="1"/>
      <c r="L37" s="1"/>
    </row>
    <row r="38" spans="1:15" ht="24.75" customHeight="1" x14ac:dyDescent="0.2">
      <c r="A38" s="26" t="s">
        <v>4</v>
      </c>
      <c r="B38" s="26"/>
      <c r="C38" s="26"/>
      <c r="D38" s="27">
        <v>12245</v>
      </c>
      <c r="E38" s="27">
        <v>5988</v>
      </c>
      <c r="F38" s="27">
        <v>12323</v>
      </c>
      <c r="G38" s="2">
        <v>6094</v>
      </c>
      <c r="H38" s="3">
        <v>-0.63296275257648915</v>
      </c>
      <c r="I38" s="3">
        <v>-1.7394158188381965</v>
      </c>
      <c r="J38" s="16" t="s">
        <v>16</v>
      </c>
      <c r="K38" s="1"/>
      <c r="L38" s="1"/>
    </row>
    <row r="39" spans="1:15" x14ac:dyDescent="0.2">
      <c r="A39" s="25" t="s">
        <v>20</v>
      </c>
      <c r="B39" s="25"/>
      <c r="C39" s="25"/>
      <c r="D39" s="27">
        <v>9123</v>
      </c>
      <c r="E39" s="27">
        <v>4479</v>
      </c>
      <c r="F39" s="27">
        <v>9242</v>
      </c>
      <c r="G39" s="2">
        <v>4575</v>
      </c>
      <c r="H39" s="3">
        <v>-1.2876000865613406</v>
      </c>
      <c r="I39" s="3">
        <v>-2.0983606557377072</v>
      </c>
      <c r="J39" s="16" t="s">
        <v>16</v>
      </c>
      <c r="K39" s="1"/>
      <c r="L39" s="1"/>
    </row>
    <row r="40" spans="1:15" ht="11.25" customHeight="1" x14ac:dyDescent="0.2">
      <c r="A40" s="25" t="s">
        <v>21</v>
      </c>
      <c r="B40" s="25"/>
      <c r="C40" s="25"/>
      <c r="D40" s="27">
        <v>2572</v>
      </c>
      <c r="E40" s="27">
        <v>1127</v>
      </c>
      <c r="F40" s="27">
        <v>2545</v>
      </c>
      <c r="G40" s="2">
        <v>1156</v>
      </c>
      <c r="H40" s="3">
        <v>1.0609037328094217</v>
      </c>
      <c r="I40" s="3">
        <v>-2.5086505190311357</v>
      </c>
      <c r="J40" s="16" t="s">
        <v>16</v>
      </c>
      <c r="K40" s="1"/>
      <c r="L40" s="1"/>
    </row>
    <row r="41" spans="1:15" ht="24.75" customHeight="1" x14ac:dyDescent="0.2">
      <c r="A41" s="26" t="s">
        <v>7</v>
      </c>
      <c r="B41" s="26"/>
      <c r="C41" s="26"/>
      <c r="D41" s="27">
        <v>250</v>
      </c>
      <c r="E41" s="27">
        <v>175</v>
      </c>
      <c r="F41" s="27">
        <v>131</v>
      </c>
      <c r="G41" s="2">
        <v>95</v>
      </c>
      <c r="H41" s="3">
        <v>90.839694656488547</v>
      </c>
      <c r="I41" s="3">
        <v>84.21052631578948</v>
      </c>
      <c r="J41" s="16" t="s">
        <v>16</v>
      </c>
      <c r="K41" s="1"/>
      <c r="L41" s="1"/>
    </row>
    <row r="42" spans="1:15" ht="24" customHeight="1" x14ac:dyDescent="0.2">
      <c r="A42" s="28" t="s">
        <v>8</v>
      </c>
      <c r="B42" s="28"/>
      <c r="C42" s="28"/>
      <c r="D42" s="27">
        <v>38407</v>
      </c>
      <c r="E42" s="27">
        <v>20836</v>
      </c>
      <c r="F42" s="27">
        <v>37288</v>
      </c>
      <c r="G42" s="2">
        <v>20190</v>
      </c>
      <c r="H42" s="3">
        <v>3.0009654580562142</v>
      </c>
      <c r="I42" s="3">
        <v>3.1996037642397397</v>
      </c>
      <c r="J42" s="16" t="s">
        <v>16</v>
      </c>
      <c r="K42" s="1"/>
      <c r="L42" s="1"/>
    </row>
    <row r="43" spans="1:15" s="11" customFormat="1" ht="18.75" customHeight="1" x14ac:dyDescent="0.25">
      <c r="A43" s="29" t="s">
        <v>23</v>
      </c>
      <c r="B43" s="29"/>
      <c r="C43" s="29"/>
      <c r="D43" s="29"/>
      <c r="E43" s="29"/>
      <c r="F43" s="29"/>
      <c r="G43" s="29"/>
      <c r="H43" s="29"/>
      <c r="I43" s="29"/>
      <c r="J43" s="30" t="s">
        <v>16</v>
      </c>
      <c r="K43" s="31"/>
      <c r="L43" s="31"/>
      <c r="N43" s="9"/>
      <c r="O43" s="10"/>
    </row>
    <row r="44" spans="1:15" s="11" customFormat="1" ht="24" customHeight="1" x14ac:dyDescent="0.25">
      <c r="A44" s="14" t="s">
        <v>24</v>
      </c>
      <c r="B44" s="14"/>
      <c r="C44" s="14"/>
      <c r="D44" s="14"/>
      <c r="E44" s="14"/>
      <c r="F44" s="14"/>
      <c r="G44" s="14"/>
      <c r="H44" s="14"/>
      <c r="I44" s="14"/>
      <c r="J44" s="30" t="s">
        <v>16</v>
      </c>
      <c r="K44" s="12"/>
      <c r="L44" s="12"/>
      <c r="N44" s="12"/>
      <c r="O44" s="10"/>
    </row>
    <row r="45" spans="1:15" ht="13.5" customHeight="1" x14ac:dyDescent="0.2">
      <c r="A45" s="13" t="s">
        <v>22</v>
      </c>
      <c r="B45" s="13"/>
      <c r="C45" s="13"/>
      <c r="D45" s="13"/>
      <c r="E45" s="13"/>
      <c r="F45" s="13"/>
      <c r="G45" s="13"/>
      <c r="H45" s="13"/>
      <c r="I45" s="13"/>
      <c r="J45" s="30" t="s">
        <v>16</v>
      </c>
      <c r="K45" s="6"/>
      <c r="L45" s="5"/>
      <c r="M45" s="5"/>
      <c r="N45" s="5"/>
    </row>
    <row r="46" spans="1:15" ht="13.5" customHeight="1" x14ac:dyDescent="0.2">
      <c r="A46" s="13" t="s">
        <v>30</v>
      </c>
      <c r="B46" s="13"/>
      <c r="C46" s="13"/>
      <c r="D46" s="13"/>
      <c r="E46" s="13"/>
      <c r="F46" s="13"/>
      <c r="G46" s="13"/>
      <c r="H46" s="13"/>
      <c r="I46" s="13"/>
      <c r="J46" s="30" t="s">
        <v>16</v>
      </c>
      <c r="K46" s="32"/>
    </row>
    <row r="47" spans="1:15" ht="13.5" customHeight="1" x14ac:dyDescent="0.2">
      <c r="A47" s="13" t="s">
        <v>31</v>
      </c>
      <c r="B47" s="13"/>
      <c r="C47" s="13"/>
      <c r="D47" s="13"/>
      <c r="E47" s="13"/>
      <c r="F47" s="13"/>
      <c r="G47" s="13"/>
      <c r="H47" s="13"/>
      <c r="I47" s="13"/>
      <c r="J47" s="30" t="s">
        <v>16</v>
      </c>
      <c r="K47" s="32"/>
    </row>
    <row r="48" spans="1:15" ht="18.75" customHeight="1" x14ac:dyDescent="0.2">
      <c r="A48" s="13" t="s">
        <v>29</v>
      </c>
      <c r="B48" s="13"/>
      <c r="C48" s="13"/>
      <c r="D48" s="13"/>
      <c r="E48" s="13"/>
      <c r="F48" s="13"/>
      <c r="G48" s="13"/>
      <c r="H48" s="13"/>
      <c r="I48" s="13"/>
      <c r="J48" s="30" t="s">
        <v>16</v>
      </c>
      <c r="K48" s="32"/>
    </row>
    <row r="49" spans="1:10" s="16" customFormat="1" ht="4.2" x14ac:dyDescent="0.15">
      <c r="A49" s="16" t="s">
        <v>17</v>
      </c>
      <c r="B49" s="16" t="s">
        <v>17</v>
      </c>
      <c r="C49" s="16" t="s">
        <v>17</v>
      </c>
      <c r="D49" s="16" t="s">
        <v>17</v>
      </c>
      <c r="E49" s="16" t="s">
        <v>17</v>
      </c>
      <c r="F49" s="16" t="s">
        <v>17</v>
      </c>
      <c r="G49" s="16" t="s">
        <v>17</v>
      </c>
      <c r="H49" s="16" t="s">
        <v>17</v>
      </c>
      <c r="I49" s="16" t="s">
        <v>17</v>
      </c>
      <c r="J49" s="16" t="s">
        <v>18</v>
      </c>
    </row>
  </sheetData>
  <mergeCells count="48">
    <mergeCell ref="A48:I48"/>
    <mergeCell ref="A41:C41"/>
    <mergeCell ref="A42:C42"/>
    <mergeCell ref="A43:I43"/>
    <mergeCell ref="A45:I45"/>
    <mergeCell ref="A46:I46"/>
    <mergeCell ref="A47:I47"/>
    <mergeCell ref="A44:I44"/>
    <mergeCell ref="A40:C40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28:C28"/>
    <mergeCell ref="A21:C21"/>
    <mergeCell ref="A22:C22"/>
    <mergeCell ref="A17:C17"/>
    <mergeCell ref="A18:C18"/>
    <mergeCell ref="A19:I19"/>
    <mergeCell ref="A20:C20"/>
    <mergeCell ref="A23:C23"/>
    <mergeCell ref="A24:I24"/>
    <mergeCell ref="A25:C25"/>
    <mergeCell ref="A26:C26"/>
    <mergeCell ref="A27:I27"/>
    <mergeCell ref="A15:C15"/>
    <mergeCell ref="A16:C16"/>
    <mergeCell ref="A10:C10"/>
    <mergeCell ref="A11:C11"/>
    <mergeCell ref="A12:C12"/>
    <mergeCell ref="A13:I13"/>
    <mergeCell ref="A14:C14"/>
    <mergeCell ref="A7:C7"/>
    <mergeCell ref="A8:C8"/>
    <mergeCell ref="A9:C9"/>
    <mergeCell ref="A1:I1"/>
    <mergeCell ref="A2:I2"/>
    <mergeCell ref="A3:C4"/>
    <mergeCell ref="D3:I3"/>
    <mergeCell ref="A5:C5"/>
    <mergeCell ref="A6:I6"/>
  </mergeCells>
  <pageMargins left="0.70866141732283472" right="0.70866141732283472" top="0.78740157480314965" bottom="0.78740157480314965" header="0.31496062992125984" footer="0.31496062992125984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Prüfungen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Aktas, Ogulcan (LSN)</cp:lastModifiedBy>
  <cp:lastPrinted>2020-11-12T13:38:22Z</cp:lastPrinted>
  <dcterms:created xsi:type="dcterms:W3CDTF">2016-08-04T07:07:49Z</dcterms:created>
  <dcterms:modified xsi:type="dcterms:W3CDTF">2025-09-08T08:27:46Z</dcterms:modified>
</cp:coreProperties>
</file>