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/>
  <bookViews>
    <workbookView xWindow="32775" yWindow="32775" windowWidth="10080" windowHeight="8820" activeTab="0"/>
  </bookViews>
  <sheets>
    <sheet name="Tabelle1" sheetId="1" r:id="rId1"/>
  </sheets>
  <definedNames>
    <definedName name="_xlnm.Print_Area" localSheetId="0">'Tabelle1'!$A$1:$H$58</definedName>
  </definedNames>
  <calcPr calcId="191029"/>
</workbook>
</file>

<file path=xl/sharedStrings.xml><?xml version="1.0" encoding="utf-8"?>
<sst xmlns="http://schemas.openxmlformats.org/spreadsheetml/2006/main" count="196" uniqueCount="55">
  <si>
    <t>Merkmal</t>
  </si>
  <si>
    <t>Ambulante Pflegedienste insgesamt</t>
  </si>
  <si>
    <t>Davon</t>
  </si>
  <si>
    <t>Private Träger</t>
  </si>
  <si>
    <t>Freigemeinnützige Träger</t>
  </si>
  <si>
    <t>Öffentliche Träger</t>
  </si>
  <si>
    <t>Personal in Pflegediensten insgesamt</t>
  </si>
  <si>
    <t>Männlich</t>
  </si>
  <si>
    <t>Weiblich</t>
  </si>
  <si>
    <t>Durch ambulante Pflegedienste betreute Pflegebedürftige</t>
  </si>
  <si>
    <t>-</t>
  </si>
  <si>
    <t>Stationäre Pflegeheime insgesamt</t>
  </si>
  <si>
    <t>Verfügbare Plätze insgesamt</t>
  </si>
  <si>
    <t>darunter mit vollstationärer Dauerpflege</t>
  </si>
  <si>
    <t>Personal in Pflegeheimen insgesamt</t>
  </si>
  <si>
    <t>Darunter</t>
  </si>
  <si>
    <t>darunter mit teilstationärer Pflege</t>
  </si>
  <si>
    <t>1) Einschließlich Härtefälle.</t>
  </si>
  <si>
    <t>2) Einschließlich der Pflegebedürftigen in Pflegeheimen, die noch keiner Pflegestufe zugeordnet wurden.</t>
  </si>
  <si>
    <t>Pflegegrad 4</t>
  </si>
  <si>
    <t>Pflegegrad 5</t>
  </si>
  <si>
    <t>3) Pflegegeldempfänger/innen ohne Sachleistungen und landesrechtliche Leistungen</t>
  </si>
  <si>
    <t>5) Im Jahr 2019 (2017) incl. 184 (145) Empf. von teilstationärer Pflege des Pflegegrades 1</t>
  </si>
  <si>
    <t xml:space="preserve">und zwar </t>
  </si>
  <si>
    <t>Mänllich</t>
  </si>
  <si>
    <t>Zeilenende</t>
  </si>
  <si>
    <r>
      <t xml:space="preserve">Pflegebedürftige in Pflegeheimen insgesamt </t>
    </r>
    <r>
      <rPr>
        <b/>
        <vertAlign val="superscript"/>
        <sz val="8"/>
        <rFont val="Arial"/>
        <family val="2"/>
      </rPr>
      <t xml:space="preserve">2) </t>
    </r>
  </si>
  <si>
    <r>
      <t xml:space="preserve">Leistungsempfänger insgesamt </t>
    </r>
    <r>
      <rPr>
        <b/>
        <vertAlign val="superscript"/>
        <sz val="8"/>
        <rFont val="Arial"/>
        <family val="2"/>
      </rPr>
      <t>2) 3) 4) 5)</t>
    </r>
  </si>
  <si>
    <r>
      <t xml:space="preserve">Pflegegeldempfänger insgesamt </t>
    </r>
    <r>
      <rPr>
        <b/>
        <vertAlign val="superscript"/>
        <sz val="8"/>
        <rFont val="Arial"/>
        <family val="2"/>
      </rPr>
      <t>3)</t>
    </r>
  </si>
  <si>
    <t>Nächsten Zeilen: Fußnoten 1 bis 5 und der Copyrightvermerk.</t>
  </si>
  <si>
    <t>Spaltenende</t>
  </si>
  <si>
    <t>Tabellenende</t>
  </si>
  <si>
    <t>Pflegegrad 1 (bis 2017 Pflegestufe I)</t>
  </si>
  <si>
    <t>Pflegegrad 2 (bis 2017 Pflegestufe II)</t>
  </si>
  <si>
    <t>Pflegegrad 3 (bis 2017 Pflegestufe III)</t>
  </si>
  <si>
    <t>Wiederholungsspalte für Vorlesehilfen</t>
  </si>
  <si>
    <t>Merkmal Ambulante Pflegedienste insgesamt</t>
  </si>
  <si>
    <t>Merkmal Ambulante Pflegedienste insgesamt; davon</t>
  </si>
  <si>
    <t>Merkmal Personal in Pflegediensten insgesamt</t>
  </si>
  <si>
    <t>Merkmal Personal in Pflegediensten insgesamt; davon</t>
  </si>
  <si>
    <t>Merkmal Durch ambulante Pflegedienste betreute Pflegebedürftige</t>
  </si>
  <si>
    <t xml:space="preserve">Merkmal Durch ambulante Pflegedienste betreute Pflegebedürftige; und zwar </t>
  </si>
  <si>
    <t>Merkmal Stationäre Pflegeheime insgesamt</t>
  </si>
  <si>
    <t>Merkmal Stationäre Pflegeheime insgesamt; Davon</t>
  </si>
  <si>
    <t>Merkmal Verfügbare Plätze insgesamt</t>
  </si>
  <si>
    <t>Merkmal Personal in Pflegeheimen insgesamt</t>
  </si>
  <si>
    <t>Merkmal Personal in Pflegeheimen insgesamt; Darunter</t>
  </si>
  <si>
    <t>Merkmal Pflegebedürftige in Pflegeheimen insgesamt</t>
  </si>
  <si>
    <t>Merkmal Pflegebedürftige in Pflegeheimen insgesamt; darunter mit teilstationärer Pflege</t>
  </si>
  <si>
    <t xml:space="preserve">Merkmal Pflegebedürftige in Pflegeheimen insgesamt; darunter mit teilstationärer Pflege; und zwar </t>
  </si>
  <si>
    <t>Merkmal Pflegegeldempfänger insgesamt</t>
  </si>
  <si>
    <t xml:space="preserve">Merkmal Pflegegeldempfänger insgesamt; und zwar </t>
  </si>
  <si>
    <r>
      <rPr>
        <b/>
        <sz val="9"/>
        <rFont val="Arial"/>
        <family val="2"/>
      </rPr>
      <t xml:space="preserve">© Landesamt für Statistik Niedersachsen, Hannover - 2023.
</t>
    </r>
    <r>
      <rPr>
        <sz val="9"/>
        <rFont val="Arial"/>
        <family val="2"/>
      </rPr>
      <t>Vervielfältigung und Verbreitung, auch auszugsweise, mit Quellenangabe gestattet.</t>
    </r>
  </si>
  <si>
    <t>4) Teilstationär Versorgte werden ab 2009 nicht mehr zusätzlich addiert, da diese i. d. R. parallel auch Pflegegeld und/oder ambulante Sachleistungen erhalten. 
    Bei der Gesamtzahl der Pflegebedürftigen sind daher die teilstationär Versorgten bereits berücksichtigt.</t>
  </si>
  <si>
    <t>Ausgewählte Daten der Pflegedienste, Pflegeheime , Pflegebedürftigen und Pflegegeldempfänger/innen 
in den Jahren 2011 bis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</si>
</sst>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b/>
      <vertAlign val="superscript"/>
      <sz val="8"/>
      <name val="Arial"/>
      <family val="2"/>
    </font>
    <font>
      <b/>
      <sz val="1"/>
      <color theme="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164" fontId="7" fillId="2" borderId="0" xfId="0" applyNumberFormat="1" applyFont="1" applyFill="1" applyBorder="1" applyAlignment="1">
      <alignment vertical="top"/>
    </xf>
    <xf numFmtId="164" fontId="6" fillId="2" borderId="0" xfId="0" applyNumberFormat="1" applyFont="1" applyFill="1" applyBorder="1" applyAlignment="1">
      <alignment vertical="top"/>
    </xf>
    <xf numFmtId="164" fontId="7" fillId="2" borderId="1" xfId="0" applyNumberFormat="1" applyFont="1" applyFill="1" applyBorder="1" applyAlignment="1">
      <alignment vertical="center"/>
    </xf>
    <xf numFmtId="164" fontId="6" fillId="2" borderId="2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horizontal="center" vertical="center" wrapText="1" shrinkToFit="1"/>
    </xf>
    <xf numFmtId="0" fontId="6" fillId="2" borderId="4" xfId="0" applyNumberFormat="1" applyFont="1" applyFill="1" applyBorder="1" applyAlignment="1">
      <alignment horizontal="center" vertical="center" wrapText="1" shrinkToFit="1"/>
    </xf>
    <xf numFmtId="164" fontId="7" fillId="2" borderId="0" xfId="0" applyNumberFormat="1" applyFont="1" applyFill="1" applyBorder="1" applyAlignment="1">
      <alignment vertical="center"/>
    </xf>
    <xf numFmtId="164" fontId="6" fillId="2" borderId="0" xfId="0" applyNumberFormat="1" applyFont="1" applyFill="1" applyBorder="1" applyAlignment="1">
      <alignment vertical="center"/>
    </xf>
    <xf numFmtId="164" fontId="1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/>
    </xf>
    <xf numFmtId="164" fontId="3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left" indent="1"/>
    </xf>
    <xf numFmtId="164" fontId="2" fillId="2" borderId="0" xfId="0" applyNumberFormat="1" applyFont="1" applyFill="1" applyBorder="1" applyAlignment="1">
      <alignment/>
    </xf>
    <xf numFmtId="164" fontId="2" fillId="2" borderId="0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left" indent="2"/>
    </xf>
    <xf numFmtId="0" fontId="4" fillId="2" borderId="0" xfId="0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164" fontId="8" fillId="2" borderId="0" xfId="0" applyNumberFormat="1" applyFont="1" applyFill="1" applyBorder="1" applyAlignment="1">
      <alignment vertical="center"/>
    </xf>
    <xf numFmtId="164" fontId="5" fillId="2" borderId="0" xfId="0" applyNumberFormat="1" applyFont="1" applyFill="1" applyBorder="1" applyAlignment="1">
      <alignment horizontal="left" vertical="top" wrapText="1"/>
    </xf>
    <xf numFmtId="164" fontId="7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wrapText="1"/>
    </xf>
    <xf numFmtId="164" fontId="2" fillId="2" borderId="0" xfId="0" applyNumberFormat="1" applyFont="1" applyFill="1" applyBorder="1" applyAlignment="1">
      <alignment horizontal="left" indent="1"/>
    </xf>
    <xf numFmtId="164" fontId="2" fillId="2" borderId="0" xfId="0" applyNumberFormat="1" applyFont="1" applyFill="1" applyBorder="1" applyAlignment="1">
      <alignment horizontal="left" indent="2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52</xdr:row>
      <xdr:rowOff>0</xdr:rowOff>
    </xdr:from>
    <xdr:to>
      <xdr:col>1</xdr:col>
      <xdr:colOff>523875</xdr:colOff>
      <xdr:row>52</xdr:row>
      <xdr:rowOff>0</xdr:rowOff>
    </xdr:to>
    <xdr:cxnSp macro="">
      <xdr:nvCxnSpPr>
        <xdr:cNvPr id="3" name="Gerader Verbinder 2"/>
        <xdr:cNvCxnSpPr/>
      </xdr:nvCxnSpPr>
      <xdr:spPr>
        <a:xfrm>
          <a:off x="28575" y="8067675"/>
          <a:ext cx="52387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"/>
  <sheetViews>
    <sheetView tabSelected="1" zoomScalePageLayoutView="85" workbookViewId="0" topLeftCell="A1">
      <selection activeCell="K5" sqref="K5"/>
    </sheetView>
  </sheetViews>
  <sheetFormatPr defaultColWidth="10.28125" defaultRowHeight="15"/>
  <cols>
    <col min="1" max="1" width="0.42578125" style="8" customWidth="1"/>
    <col min="2" max="2" width="47.7109375" style="8" customWidth="1"/>
    <col min="3" max="8" width="8.7109375" style="8" customWidth="1"/>
    <col min="9" max="9" width="6.28125" style="20" customWidth="1"/>
    <col min="10" max="10" width="7.8515625" style="8" customWidth="1"/>
    <col min="11" max="11" width="6.00390625" style="8" customWidth="1"/>
    <col min="12" max="16384" width="10.28125" style="8" customWidth="1"/>
  </cols>
  <sheetData>
    <row r="1" spans="1:9" s="2" customFormat="1" ht="30" customHeight="1">
      <c r="A1" s="21" t="s">
        <v>54</v>
      </c>
      <c r="B1" s="21"/>
      <c r="C1" s="21"/>
      <c r="D1" s="21"/>
      <c r="E1" s="21"/>
      <c r="F1" s="21"/>
      <c r="G1" s="21"/>
      <c r="H1" s="21"/>
      <c r="I1" s="1" t="s">
        <v>25</v>
      </c>
    </row>
    <row r="2" spans="1:9" ht="15" customHeight="1">
      <c r="A2" s="3" t="s">
        <v>35</v>
      </c>
      <c r="B2" s="4" t="s">
        <v>0</v>
      </c>
      <c r="C2" s="5">
        <v>2011</v>
      </c>
      <c r="D2" s="5">
        <v>2013</v>
      </c>
      <c r="E2" s="5">
        <v>2015</v>
      </c>
      <c r="F2" s="5">
        <v>2017</v>
      </c>
      <c r="G2" s="5">
        <v>2019</v>
      </c>
      <c r="H2" s="6">
        <v>2021</v>
      </c>
      <c r="I2" s="7" t="s">
        <v>25</v>
      </c>
    </row>
    <row r="3" spans="1:9" s="11" customFormat="1" ht="18" customHeight="1">
      <c r="A3" s="9" t="s">
        <v>0</v>
      </c>
      <c r="B3" s="10" t="s">
        <v>1</v>
      </c>
      <c r="C3" s="10">
        <v>1189</v>
      </c>
      <c r="D3" s="10">
        <v>1231</v>
      </c>
      <c r="E3" s="10">
        <v>1264</v>
      </c>
      <c r="F3" s="10">
        <v>1312</v>
      </c>
      <c r="G3" s="10">
        <v>1350</v>
      </c>
      <c r="H3" s="10">
        <v>1406</v>
      </c>
      <c r="I3" s="7" t="s">
        <v>25</v>
      </c>
    </row>
    <row r="4" spans="1:9" s="12" customFormat="1" ht="10.5" customHeight="1">
      <c r="A4" s="9" t="s">
        <v>36</v>
      </c>
      <c r="B4" s="25" t="s">
        <v>2</v>
      </c>
      <c r="C4" s="25"/>
      <c r="D4" s="25"/>
      <c r="E4" s="25"/>
      <c r="F4" s="25"/>
      <c r="G4" s="25"/>
      <c r="H4" s="25"/>
      <c r="I4" s="7" t="s">
        <v>25</v>
      </c>
    </row>
    <row r="5" spans="1:9" s="12" customFormat="1" ht="10.5" customHeight="1">
      <c r="A5" s="9" t="s">
        <v>37</v>
      </c>
      <c r="B5" s="13" t="s">
        <v>3</v>
      </c>
      <c r="C5" s="14">
        <v>780</v>
      </c>
      <c r="D5" s="14">
        <v>817</v>
      </c>
      <c r="E5" s="14">
        <v>849</v>
      </c>
      <c r="F5" s="14">
        <v>887</v>
      </c>
      <c r="G5" s="14">
        <v>923</v>
      </c>
      <c r="H5" s="14">
        <v>984</v>
      </c>
      <c r="I5" s="7" t="s">
        <v>25</v>
      </c>
    </row>
    <row r="6" spans="1:9" s="12" customFormat="1" ht="10.5" customHeight="1">
      <c r="A6" s="9" t="s">
        <v>37</v>
      </c>
      <c r="B6" s="13" t="s">
        <v>4</v>
      </c>
      <c r="C6" s="14">
        <v>385</v>
      </c>
      <c r="D6" s="14">
        <v>395</v>
      </c>
      <c r="E6" s="14">
        <v>391</v>
      </c>
      <c r="F6" s="14">
        <v>402</v>
      </c>
      <c r="G6" s="14">
        <v>404</v>
      </c>
      <c r="H6" s="14">
        <v>400</v>
      </c>
      <c r="I6" s="7" t="s">
        <v>25</v>
      </c>
    </row>
    <row r="7" spans="1:9" s="12" customFormat="1" ht="10.5" customHeight="1">
      <c r="A7" s="9" t="s">
        <v>37</v>
      </c>
      <c r="B7" s="13" t="s">
        <v>5</v>
      </c>
      <c r="C7" s="14">
        <v>24</v>
      </c>
      <c r="D7" s="14">
        <v>19</v>
      </c>
      <c r="E7" s="14">
        <v>24</v>
      </c>
      <c r="F7" s="14">
        <v>23</v>
      </c>
      <c r="G7" s="14">
        <v>23</v>
      </c>
      <c r="H7" s="14">
        <v>22</v>
      </c>
      <c r="I7" s="7" t="s">
        <v>25</v>
      </c>
    </row>
    <row r="8" spans="1:9" s="11" customFormat="1" ht="17.25" customHeight="1">
      <c r="A8" s="9" t="s">
        <v>0</v>
      </c>
      <c r="B8" s="10" t="s">
        <v>6</v>
      </c>
      <c r="C8" s="10">
        <v>29362</v>
      </c>
      <c r="D8" s="10">
        <v>32144</v>
      </c>
      <c r="E8" s="10">
        <v>35694</v>
      </c>
      <c r="F8" s="10">
        <v>40713</v>
      </c>
      <c r="G8" s="10">
        <v>42839</v>
      </c>
      <c r="H8" s="10">
        <v>45360</v>
      </c>
      <c r="I8" s="7" t="s">
        <v>25</v>
      </c>
    </row>
    <row r="9" spans="1:9" s="12" customFormat="1" ht="10.5" customHeight="1">
      <c r="A9" s="9" t="s">
        <v>38</v>
      </c>
      <c r="B9" s="25" t="s">
        <v>2</v>
      </c>
      <c r="C9" s="25"/>
      <c r="D9" s="25"/>
      <c r="E9" s="25"/>
      <c r="F9" s="25"/>
      <c r="G9" s="25"/>
      <c r="H9" s="25"/>
      <c r="I9" s="7" t="s">
        <v>25</v>
      </c>
    </row>
    <row r="10" spans="1:9" s="12" customFormat="1" ht="10.5" customHeight="1">
      <c r="A10" s="9" t="s">
        <v>39</v>
      </c>
      <c r="B10" s="13" t="s">
        <v>7</v>
      </c>
      <c r="C10" s="14">
        <f>SUM(C8-C11)</f>
        <v>2860</v>
      </c>
      <c r="D10" s="14">
        <v>3241</v>
      </c>
      <c r="E10" s="14">
        <v>3735</v>
      </c>
      <c r="F10" s="14">
        <f>F8-F11</f>
        <v>4552</v>
      </c>
      <c r="G10" s="14">
        <f>G8-G11</f>
        <v>4850</v>
      </c>
      <c r="H10" s="14">
        <v>5597</v>
      </c>
      <c r="I10" s="7" t="s">
        <v>25</v>
      </c>
    </row>
    <row r="11" spans="1:9" s="12" customFormat="1" ht="10.5" customHeight="1">
      <c r="A11" s="9" t="s">
        <v>39</v>
      </c>
      <c r="B11" s="13" t="s">
        <v>8</v>
      </c>
      <c r="C11" s="14">
        <v>26502</v>
      </c>
      <c r="D11" s="14">
        <v>28903</v>
      </c>
      <c r="E11" s="14">
        <v>31959</v>
      </c>
      <c r="F11" s="14">
        <v>36161</v>
      </c>
      <c r="G11" s="14">
        <v>37989</v>
      </c>
      <c r="H11" s="14">
        <v>39763</v>
      </c>
      <c r="I11" s="7" t="s">
        <v>25</v>
      </c>
    </row>
    <row r="12" spans="1:9" s="11" customFormat="1" ht="19.5" customHeight="1">
      <c r="A12" s="9" t="s">
        <v>0</v>
      </c>
      <c r="B12" s="10" t="s">
        <v>9</v>
      </c>
      <c r="C12" s="10">
        <v>63525</v>
      </c>
      <c r="D12" s="10">
        <v>67997</v>
      </c>
      <c r="E12" s="10">
        <v>79651</v>
      </c>
      <c r="F12" s="10">
        <v>96524</v>
      </c>
      <c r="G12" s="10">
        <v>104279</v>
      </c>
      <c r="H12" s="10">
        <v>110608</v>
      </c>
      <c r="I12" s="7" t="s">
        <v>25</v>
      </c>
    </row>
    <row r="13" spans="1:9" s="12" customFormat="1" ht="10.5" customHeight="1">
      <c r="A13" s="9" t="s">
        <v>40</v>
      </c>
      <c r="B13" s="25" t="s">
        <v>23</v>
      </c>
      <c r="C13" s="25"/>
      <c r="D13" s="25"/>
      <c r="E13" s="25"/>
      <c r="F13" s="25"/>
      <c r="G13" s="25"/>
      <c r="H13" s="25"/>
      <c r="I13" s="7" t="s">
        <v>25</v>
      </c>
    </row>
    <row r="14" spans="1:9" s="12" customFormat="1" ht="10.5" customHeight="1">
      <c r="A14" s="9" t="s">
        <v>41</v>
      </c>
      <c r="B14" s="13" t="s">
        <v>32</v>
      </c>
      <c r="C14" s="14">
        <v>37353</v>
      </c>
      <c r="D14" s="14">
        <v>40386</v>
      </c>
      <c r="E14" s="14">
        <v>49139</v>
      </c>
      <c r="F14" s="14">
        <v>3888</v>
      </c>
      <c r="G14" s="14">
        <v>7105</v>
      </c>
      <c r="H14" s="14">
        <v>9631</v>
      </c>
      <c r="I14" s="7" t="s">
        <v>25</v>
      </c>
    </row>
    <row r="15" spans="1:9" s="12" customFormat="1" ht="10.5" customHeight="1">
      <c r="A15" s="9" t="s">
        <v>41</v>
      </c>
      <c r="B15" s="13" t="s">
        <v>33</v>
      </c>
      <c r="C15" s="14">
        <v>19538</v>
      </c>
      <c r="D15" s="14">
        <v>20802</v>
      </c>
      <c r="E15" s="14">
        <v>23149</v>
      </c>
      <c r="F15" s="14">
        <v>48955</v>
      </c>
      <c r="G15" s="14">
        <v>51497</v>
      </c>
      <c r="H15" s="14">
        <v>49746</v>
      </c>
      <c r="I15" s="7" t="s">
        <v>25</v>
      </c>
    </row>
    <row r="16" spans="1:9" s="12" customFormat="1" ht="10.5" customHeight="1">
      <c r="A16" s="9" t="s">
        <v>41</v>
      </c>
      <c r="B16" s="13" t="s">
        <v>34</v>
      </c>
      <c r="C16" s="14">
        <v>6634</v>
      </c>
      <c r="D16" s="14">
        <v>6809</v>
      </c>
      <c r="E16" s="14">
        <v>7363</v>
      </c>
      <c r="F16" s="14">
        <v>27731</v>
      </c>
      <c r="G16" s="14">
        <v>30362</v>
      </c>
      <c r="H16" s="14">
        <v>34038</v>
      </c>
      <c r="I16" s="7" t="s">
        <v>25</v>
      </c>
    </row>
    <row r="17" spans="1:9" s="12" customFormat="1" ht="10.5" customHeight="1">
      <c r="A17" s="9" t="s">
        <v>41</v>
      </c>
      <c r="B17" s="13" t="s">
        <v>19</v>
      </c>
      <c r="C17" s="15" t="s">
        <v>10</v>
      </c>
      <c r="D17" s="15" t="s">
        <v>10</v>
      </c>
      <c r="E17" s="15" t="s">
        <v>10</v>
      </c>
      <c r="F17" s="14">
        <v>11553</v>
      </c>
      <c r="G17" s="14">
        <v>11274</v>
      </c>
      <c r="H17" s="14">
        <v>12748</v>
      </c>
      <c r="I17" s="7" t="s">
        <v>25</v>
      </c>
    </row>
    <row r="18" spans="1:9" s="12" customFormat="1" ht="10.5" customHeight="1">
      <c r="A18" s="9" t="s">
        <v>41</v>
      </c>
      <c r="B18" s="13" t="s">
        <v>20</v>
      </c>
      <c r="C18" s="15" t="s">
        <v>10</v>
      </c>
      <c r="D18" s="15" t="s">
        <v>10</v>
      </c>
      <c r="E18" s="15" t="s">
        <v>10</v>
      </c>
      <c r="F18" s="14">
        <v>4397</v>
      </c>
      <c r="G18" s="14">
        <v>4041</v>
      </c>
      <c r="H18" s="14">
        <v>4445</v>
      </c>
      <c r="I18" s="7" t="s">
        <v>25</v>
      </c>
    </row>
    <row r="19" spans="1:9" s="12" customFormat="1" ht="10.5" customHeight="1">
      <c r="A19" s="9" t="s">
        <v>41</v>
      </c>
      <c r="B19" s="13" t="s">
        <v>24</v>
      </c>
      <c r="C19" s="14">
        <v>20426</v>
      </c>
      <c r="D19" s="14">
        <v>22353</v>
      </c>
      <c r="E19" s="14">
        <v>26140</v>
      </c>
      <c r="F19" s="14">
        <v>31847</v>
      </c>
      <c r="G19" s="14">
        <v>33735</v>
      </c>
      <c r="H19" s="14">
        <v>35819</v>
      </c>
      <c r="I19" s="7" t="s">
        <v>25</v>
      </c>
    </row>
    <row r="20" spans="1:9" s="12" customFormat="1" ht="10.5" customHeight="1">
      <c r="A20" s="9" t="s">
        <v>41</v>
      </c>
      <c r="B20" s="13" t="s">
        <v>8</v>
      </c>
      <c r="C20" s="14">
        <v>43099</v>
      </c>
      <c r="D20" s="14">
        <v>45644</v>
      </c>
      <c r="E20" s="14">
        <v>53511</v>
      </c>
      <c r="F20" s="14">
        <v>64677</v>
      </c>
      <c r="G20" s="14">
        <v>70544</v>
      </c>
      <c r="H20" s="14">
        <v>74789</v>
      </c>
      <c r="I20" s="7" t="s">
        <v>25</v>
      </c>
    </row>
    <row r="21" spans="1:9" s="11" customFormat="1" ht="19.5" customHeight="1">
      <c r="A21" s="9" t="s">
        <v>0</v>
      </c>
      <c r="B21" s="10" t="s">
        <v>11</v>
      </c>
      <c r="C21" s="10">
        <v>1667</v>
      </c>
      <c r="D21" s="10">
        <v>1778</v>
      </c>
      <c r="E21" s="10">
        <v>1783</v>
      </c>
      <c r="F21" s="10">
        <v>1873</v>
      </c>
      <c r="G21" s="10">
        <v>1964</v>
      </c>
      <c r="H21" s="10">
        <v>2034</v>
      </c>
      <c r="I21" s="7" t="s">
        <v>25</v>
      </c>
    </row>
    <row r="22" spans="1:9" s="12" customFormat="1" ht="10.5" customHeight="1">
      <c r="A22" s="9" t="s">
        <v>42</v>
      </c>
      <c r="B22" s="25" t="s">
        <v>2</v>
      </c>
      <c r="C22" s="25"/>
      <c r="D22" s="25"/>
      <c r="E22" s="25"/>
      <c r="F22" s="25"/>
      <c r="G22" s="25"/>
      <c r="H22" s="25"/>
      <c r="I22" s="7" t="s">
        <v>25</v>
      </c>
    </row>
    <row r="23" spans="1:9" s="12" customFormat="1" ht="10.5" customHeight="1">
      <c r="A23" s="9" t="s">
        <v>43</v>
      </c>
      <c r="B23" s="13" t="s">
        <v>3</v>
      </c>
      <c r="C23" s="14">
        <v>982</v>
      </c>
      <c r="D23" s="14">
        <v>1040</v>
      </c>
      <c r="E23" s="14">
        <v>1077</v>
      </c>
      <c r="F23" s="14">
        <v>1129</v>
      </c>
      <c r="G23" s="14">
        <v>1180</v>
      </c>
      <c r="H23" s="14">
        <v>1240</v>
      </c>
      <c r="I23" s="7" t="s">
        <v>25</v>
      </c>
    </row>
    <row r="24" spans="1:9" s="12" customFormat="1" ht="10.5" customHeight="1">
      <c r="A24" s="9" t="s">
        <v>43</v>
      </c>
      <c r="B24" s="13" t="s">
        <v>4</v>
      </c>
      <c r="C24" s="14">
        <v>644</v>
      </c>
      <c r="D24" s="14">
        <v>701</v>
      </c>
      <c r="E24" s="14">
        <v>662</v>
      </c>
      <c r="F24" s="14">
        <v>699</v>
      </c>
      <c r="G24" s="14">
        <v>740</v>
      </c>
      <c r="H24" s="14">
        <v>750</v>
      </c>
      <c r="I24" s="7" t="s">
        <v>25</v>
      </c>
    </row>
    <row r="25" spans="1:9" s="12" customFormat="1" ht="10.5" customHeight="1">
      <c r="A25" s="9" t="s">
        <v>43</v>
      </c>
      <c r="B25" s="13" t="s">
        <v>5</v>
      </c>
      <c r="C25" s="14">
        <v>41</v>
      </c>
      <c r="D25" s="14">
        <v>37</v>
      </c>
      <c r="E25" s="14">
        <v>44</v>
      </c>
      <c r="F25" s="14">
        <v>45</v>
      </c>
      <c r="G25" s="14">
        <v>44</v>
      </c>
      <c r="H25" s="14">
        <v>44</v>
      </c>
      <c r="I25" s="7" t="s">
        <v>25</v>
      </c>
    </row>
    <row r="26" spans="1:9" s="11" customFormat="1" ht="17.25" customHeight="1">
      <c r="A26" s="9" t="s">
        <v>0</v>
      </c>
      <c r="B26" s="10" t="s">
        <v>12</v>
      </c>
      <c r="C26" s="10">
        <v>102043</v>
      </c>
      <c r="D26" s="10">
        <v>107618</v>
      </c>
      <c r="E26" s="10">
        <v>109431</v>
      </c>
      <c r="F26" s="10">
        <v>113492</v>
      </c>
      <c r="G26" s="10">
        <v>116626</v>
      </c>
      <c r="H26" s="10">
        <v>119891</v>
      </c>
      <c r="I26" s="7" t="s">
        <v>25</v>
      </c>
    </row>
    <row r="27" spans="1:9" s="12" customFormat="1" ht="10.5" customHeight="1">
      <c r="A27" s="9" t="s">
        <v>44</v>
      </c>
      <c r="B27" s="13" t="s">
        <v>13</v>
      </c>
      <c r="C27" s="14">
        <v>98122</v>
      </c>
      <c r="D27" s="14">
        <v>100910</v>
      </c>
      <c r="E27" s="14">
        <v>102675</v>
      </c>
      <c r="F27" s="14">
        <v>104713</v>
      </c>
      <c r="G27" s="14">
        <v>105947</v>
      </c>
      <c r="H27" s="14">
        <v>106920</v>
      </c>
      <c r="I27" s="7" t="s">
        <v>25</v>
      </c>
    </row>
    <row r="28" spans="1:9" s="11" customFormat="1" ht="17.25" customHeight="1">
      <c r="A28" s="9" t="s">
        <v>0</v>
      </c>
      <c r="B28" s="10" t="s">
        <v>14</v>
      </c>
      <c r="C28" s="10">
        <v>75691</v>
      </c>
      <c r="D28" s="10">
        <v>80255</v>
      </c>
      <c r="E28" s="10">
        <v>85225</v>
      </c>
      <c r="F28" s="10">
        <v>90531</v>
      </c>
      <c r="G28" s="10">
        <v>95362</v>
      </c>
      <c r="H28" s="10">
        <v>97713</v>
      </c>
      <c r="I28" s="7" t="s">
        <v>25</v>
      </c>
    </row>
    <row r="29" spans="1:9" s="12" customFormat="1" ht="10.5" customHeight="1">
      <c r="A29" s="9" t="s">
        <v>45</v>
      </c>
      <c r="B29" s="25" t="s">
        <v>15</v>
      </c>
      <c r="C29" s="25"/>
      <c r="D29" s="25"/>
      <c r="E29" s="25"/>
      <c r="F29" s="25"/>
      <c r="G29" s="25"/>
      <c r="H29" s="25"/>
      <c r="I29" s="7" t="s">
        <v>25</v>
      </c>
    </row>
    <row r="30" spans="1:9" s="12" customFormat="1" ht="10.5" customHeight="1">
      <c r="A30" s="9" t="s">
        <v>46</v>
      </c>
      <c r="B30" s="13" t="s">
        <v>7</v>
      </c>
      <c r="C30" s="14">
        <f>SUM(C28-C31)</f>
        <v>10929</v>
      </c>
      <c r="D30" s="14">
        <v>11678</v>
      </c>
      <c r="E30" s="14">
        <v>12781</v>
      </c>
      <c r="F30" s="14">
        <v>14267</v>
      </c>
      <c r="G30" s="14">
        <f>G28-G31</f>
        <v>16079</v>
      </c>
      <c r="H30" s="14">
        <v>17408</v>
      </c>
      <c r="I30" s="7" t="s">
        <v>25</v>
      </c>
    </row>
    <row r="31" spans="1:9" s="12" customFormat="1" ht="10.5" customHeight="1">
      <c r="A31" s="9" t="s">
        <v>46</v>
      </c>
      <c r="B31" s="13" t="s">
        <v>8</v>
      </c>
      <c r="C31" s="14">
        <v>64762</v>
      </c>
      <c r="D31" s="14">
        <v>68577</v>
      </c>
      <c r="E31" s="14">
        <v>72444</v>
      </c>
      <c r="F31" s="14">
        <v>76264</v>
      </c>
      <c r="G31" s="14">
        <v>79283</v>
      </c>
      <c r="H31" s="14">
        <v>80305</v>
      </c>
      <c r="I31" s="7" t="s">
        <v>25</v>
      </c>
    </row>
    <row r="32" spans="1:9" s="11" customFormat="1" ht="19.9" customHeight="1">
      <c r="A32" s="9" t="s">
        <v>0</v>
      </c>
      <c r="B32" s="10" t="s">
        <v>26</v>
      </c>
      <c r="C32" s="10">
        <v>91556</v>
      </c>
      <c r="D32" s="10">
        <v>97619</v>
      </c>
      <c r="E32" s="10">
        <v>103305</v>
      </c>
      <c r="F32" s="10">
        <v>111849</v>
      </c>
      <c r="G32" s="10">
        <v>116709</v>
      </c>
      <c r="H32" s="10">
        <v>113948</v>
      </c>
      <c r="I32" s="7" t="s">
        <v>25</v>
      </c>
    </row>
    <row r="33" spans="1:9" s="12" customFormat="1" ht="10.5" customHeight="1">
      <c r="A33" s="9" t="s">
        <v>47</v>
      </c>
      <c r="B33" s="13" t="s">
        <v>16</v>
      </c>
      <c r="C33" s="14">
        <v>6299</v>
      </c>
      <c r="D33" s="14">
        <v>8728</v>
      </c>
      <c r="E33" s="14">
        <v>11765</v>
      </c>
      <c r="F33" s="14">
        <v>15859</v>
      </c>
      <c r="G33" s="14">
        <v>19968</v>
      </c>
      <c r="H33" s="14">
        <v>20036</v>
      </c>
      <c r="I33" s="7" t="s">
        <v>25</v>
      </c>
    </row>
    <row r="34" spans="1:12" s="12" customFormat="1" ht="10.5" customHeight="1">
      <c r="A34" s="9" t="s">
        <v>48</v>
      </c>
      <c r="B34" s="26" t="s">
        <v>23</v>
      </c>
      <c r="C34" s="26"/>
      <c r="D34" s="26"/>
      <c r="E34" s="26"/>
      <c r="F34" s="26"/>
      <c r="G34" s="26"/>
      <c r="H34" s="26"/>
      <c r="I34" s="7" t="s">
        <v>25</v>
      </c>
      <c r="J34" s="11"/>
      <c r="K34" s="11"/>
      <c r="L34" s="11"/>
    </row>
    <row r="35" spans="1:12" s="12" customFormat="1" ht="10.5" customHeight="1">
      <c r="A35" s="9" t="s">
        <v>49</v>
      </c>
      <c r="B35" s="16" t="s">
        <v>32</v>
      </c>
      <c r="C35" s="16">
        <v>36321</v>
      </c>
      <c r="D35" s="16">
        <v>38355</v>
      </c>
      <c r="E35" s="16">
        <v>40975</v>
      </c>
      <c r="F35" s="16">
        <v>832</v>
      </c>
      <c r="G35" s="16">
        <v>697</v>
      </c>
      <c r="H35" s="16">
        <v>478</v>
      </c>
      <c r="I35" s="7" t="s">
        <v>25</v>
      </c>
      <c r="J35" s="11"/>
      <c r="K35" s="11"/>
      <c r="L35" s="11"/>
    </row>
    <row r="36" spans="1:12" s="12" customFormat="1" ht="10.5" customHeight="1">
      <c r="A36" s="9" t="s">
        <v>49</v>
      </c>
      <c r="B36" s="16" t="s">
        <v>33</v>
      </c>
      <c r="C36" s="16">
        <v>35941</v>
      </c>
      <c r="D36" s="16">
        <v>37621</v>
      </c>
      <c r="E36" s="16">
        <v>39798</v>
      </c>
      <c r="F36" s="16">
        <v>24769</v>
      </c>
      <c r="G36" s="16">
        <v>26359</v>
      </c>
      <c r="H36" s="16">
        <v>22320</v>
      </c>
      <c r="I36" s="7" t="s">
        <v>25</v>
      </c>
      <c r="J36" s="11"/>
      <c r="K36" s="11"/>
      <c r="L36" s="11"/>
    </row>
    <row r="37" spans="1:12" s="12" customFormat="1" ht="10.5" customHeight="1">
      <c r="A37" s="9" t="s">
        <v>49</v>
      </c>
      <c r="B37" s="16" t="s">
        <v>34</v>
      </c>
      <c r="C37" s="16">
        <v>18503</v>
      </c>
      <c r="D37" s="16">
        <v>19803</v>
      </c>
      <c r="E37" s="16">
        <v>21113</v>
      </c>
      <c r="F37" s="16">
        <v>36213</v>
      </c>
      <c r="G37" s="16">
        <v>41319</v>
      </c>
      <c r="H37" s="16">
        <v>41675</v>
      </c>
      <c r="I37" s="7" t="s">
        <v>25</v>
      </c>
      <c r="J37" s="11"/>
      <c r="K37" s="11"/>
      <c r="L37" s="11"/>
    </row>
    <row r="38" spans="1:12" s="12" customFormat="1" ht="10.5" customHeight="1">
      <c r="A38" s="9" t="s">
        <v>49</v>
      </c>
      <c r="B38" s="16" t="s">
        <v>19</v>
      </c>
      <c r="C38" s="16" t="s">
        <v>10</v>
      </c>
      <c r="D38" s="16" t="s">
        <v>10</v>
      </c>
      <c r="E38" s="16" t="s">
        <v>10</v>
      </c>
      <c r="F38" s="16">
        <v>31892</v>
      </c>
      <c r="G38" s="16">
        <v>32670</v>
      </c>
      <c r="H38" s="16">
        <v>33510</v>
      </c>
      <c r="I38" s="7" t="s">
        <v>25</v>
      </c>
      <c r="J38" s="11"/>
      <c r="K38" s="11"/>
      <c r="L38" s="11"/>
    </row>
    <row r="39" spans="1:12" s="12" customFormat="1" ht="10.5" customHeight="1">
      <c r="A39" s="9" t="s">
        <v>49</v>
      </c>
      <c r="B39" s="16" t="s">
        <v>20</v>
      </c>
      <c r="C39" s="16" t="s">
        <v>10</v>
      </c>
      <c r="D39" s="16" t="s">
        <v>10</v>
      </c>
      <c r="E39" s="16" t="s">
        <v>10</v>
      </c>
      <c r="F39" s="16">
        <v>17677</v>
      </c>
      <c r="G39" s="16">
        <v>15266</v>
      </c>
      <c r="H39" s="16">
        <v>15621</v>
      </c>
      <c r="I39" s="7" t="s">
        <v>25</v>
      </c>
      <c r="J39" s="11"/>
      <c r="K39" s="11"/>
      <c r="L39" s="11"/>
    </row>
    <row r="40" spans="1:12" s="12" customFormat="1" ht="10.5" customHeight="1">
      <c r="A40" s="9" t="s">
        <v>49</v>
      </c>
      <c r="B40" s="16" t="s">
        <v>24</v>
      </c>
      <c r="C40" s="16">
        <v>24815</v>
      </c>
      <c r="D40" s="16">
        <v>27980</v>
      </c>
      <c r="E40" s="16">
        <v>30372</v>
      </c>
      <c r="F40" s="16">
        <v>34890</v>
      </c>
      <c r="G40" s="16">
        <v>37475</v>
      </c>
      <c r="H40" s="16">
        <v>35951</v>
      </c>
      <c r="I40" s="7" t="s">
        <v>25</v>
      </c>
      <c r="J40" s="11"/>
      <c r="K40" s="11"/>
      <c r="L40" s="11"/>
    </row>
    <row r="41" spans="1:12" s="12" customFormat="1" ht="10.5" customHeight="1">
      <c r="A41" s="9" t="s">
        <v>49</v>
      </c>
      <c r="B41" s="16" t="s">
        <v>8</v>
      </c>
      <c r="C41" s="16">
        <v>66741</v>
      </c>
      <c r="D41" s="16">
        <v>69639</v>
      </c>
      <c r="E41" s="16">
        <v>72933</v>
      </c>
      <c r="F41" s="16">
        <v>76959</v>
      </c>
      <c r="G41" s="16">
        <v>79234</v>
      </c>
      <c r="H41" s="16">
        <v>77997</v>
      </c>
      <c r="I41" s="7" t="s">
        <v>25</v>
      </c>
      <c r="J41" s="11"/>
      <c r="K41" s="11"/>
      <c r="L41" s="11"/>
    </row>
    <row r="42" spans="1:9" s="11" customFormat="1" ht="19.5" customHeight="1">
      <c r="A42" s="9" t="s">
        <v>0</v>
      </c>
      <c r="B42" s="10" t="s">
        <v>28</v>
      </c>
      <c r="C42" s="10">
        <v>121617</v>
      </c>
      <c r="D42" s="10">
        <v>131408</v>
      </c>
      <c r="E42" s="10">
        <v>146377</v>
      </c>
      <c r="F42" s="10">
        <v>194634</v>
      </c>
      <c r="G42" s="10">
        <v>234070</v>
      </c>
      <c r="H42" s="10">
        <v>278981</v>
      </c>
      <c r="I42" s="7" t="s">
        <v>25</v>
      </c>
    </row>
    <row r="43" spans="1:9" s="12" customFormat="1" ht="10.5" customHeight="1">
      <c r="A43" s="9" t="s">
        <v>50</v>
      </c>
      <c r="B43" s="25" t="s">
        <v>23</v>
      </c>
      <c r="C43" s="25"/>
      <c r="D43" s="25"/>
      <c r="E43" s="25"/>
      <c r="F43" s="25"/>
      <c r="G43" s="25"/>
      <c r="H43" s="25"/>
      <c r="I43" s="7" t="s">
        <v>25</v>
      </c>
    </row>
    <row r="44" spans="1:9" s="12" customFormat="1" ht="10.5" customHeight="1">
      <c r="A44" s="9" t="s">
        <v>51</v>
      </c>
      <c r="B44" s="13" t="s">
        <v>32</v>
      </c>
      <c r="C44" s="14">
        <v>78263</v>
      </c>
      <c r="D44" s="14">
        <v>88092</v>
      </c>
      <c r="E44" s="14">
        <v>99344</v>
      </c>
      <c r="F44" s="15" t="s">
        <v>10</v>
      </c>
      <c r="G44" s="15" t="s">
        <v>10</v>
      </c>
      <c r="H44" s="15" t="s">
        <v>10</v>
      </c>
      <c r="I44" s="7" t="s">
        <v>25</v>
      </c>
    </row>
    <row r="45" spans="1:9" s="12" customFormat="1" ht="10.5" customHeight="1">
      <c r="A45" s="9" t="s">
        <v>51</v>
      </c>
      <c r="B45" s="13" t="s">
        <v>33</v>
      </c>
      <c r="C45" s="14">
        <v>33861</v>
      </c>
      <c r="D45" s="14">
        <v>34135</v>
      </c>
      <c r="E45" s="14">
        <v>37203</v>
      </c>
      <c r="F45" s="14">
        <v>113179</v>
      </c>
      <c r="G45" s="14">
        <v>136025</v>
      </c>
      <c r="H45" s="14">
        <v>161090</v>
      </c>
      <c r="I45" s="7" t="s">
        <v>25</v>
      </c>
    </row>
    <row r="46" spans="1:9" s="12" customFormat="1" ht="10.5" customHeight="1">
      <c r="A46" s="9" t="s">
        <v>51</v>
      </c>
      <c r="B46" s="13" t="s">
        <v>34</v>
      </c>
      <c r="C46" s="14">
        <v>9493</v>
      </c>
      <c r="D46" s="14">
        <v>9181</v>
      </c>
      <c r="E46" s="14">
        <v>9830</v>
      </c>
      <c r="F46" s="14">
        <v>56554</v>
      </c>
      <c r="G46" s="14">
        <v>69267</v>
      </c>
      <c r="H46" s="14">
        <v>85821</v>
      </c>
      <c r="I46" s="7" t="s">
        <v>25</v>
      </c>
    </row>
    <row r="47" spans="1:9" s="12" customFormat="1" ht="10.5" customHeight="1">
      <c r="A47" s="9" t="s">
        <v>51</v>
      </c>
      <c r="B47" s="13" t="s">
        <v>19</v>
      </c>
      <c r="C47" s="15" t="s">
        <v>10</v>
      </c>
      <c r="D47" s="15" t="s">
        <v>10</v>
      </c>
      <c r="E47" s="15" t="s">
        <v>10</v>
      </c>
      <c r="F47" s="14">
        <v>19943</v>
      </c>
      <c r="G47" s="14">
        <v>21571</v>
      </c>
      <c r="H47" s="14">
        <v>24562</v>
      </c>
      <c r="I47" s="7" t="s">
        <v>25</v>
      </c>
    </row>
    <row r="48" spans="1:9" s="12" customFormat="1" ht="10.5" customHeight="1">
      <c r="A48" s="9" t="s">
        <v>51</v>
      </c>
      <c r="B48" s="13" t="s">
        <v>20</v>
      </c>
      <c r="C48" s="15" t="s">
        <v>10</v>
      </c>
      <c r="D48" s="15" t="s">
        <v>10</v>
      </c>
      <c r="E48" s="15" t="s">
        <v>10</v>
      </c>
      <c r="F48" s="14">
        <v>4958</v>
      </c>
      <c r="G48" s="14">
        <v>7207</v>
      </c>
      <c r="H48" s="14">
        <v>7508</v>
      </c>
      <c r="I48" s="7" t="s">
        <v>25</v>
      </c>
    </row>
    <row r="49" spans="1:9" s="12" customFormat="1" ht="10.5" customHeight="1">
      <c r="A49" s="9" t="s">
        <v>51</v>
      </c>
      <c r="B49" s="13" t="s">
        <v>24</v>
      </c>
      <c r="C49" s="14">
        <v>49992</v>
      </c>
      <c r="D49" s="14">
        <v>54672</v>
      </c>
      <c r="E49" s="14">
        <v>61264</v>
      </c>
      <c r="F49" s="14">
        <v>82468</v>
      </c>
      <c r="G49" s="14">
        <v>100670</v>
      </c>
      <c r="H49" s="14">
        <v>120142</v>
      </c>
      <c r="I49" s="7" t="s">
        <v>25</v>
      </c>
    </row>
    <row r="50" spans="1:9" s="12" customFormat="1" ht="10.5" customHeight="1">
      <c r="A50" s="9" t="s">
        <v>51</v>
      </c>
      <c r="B50" s="13" t="s">
        <v>8</v>
      </c>
      <c r="C50" s="14">
        <v>71625</v>
      </c>
      <c r="D50" s="14">
        <v>76736</v>
      </c>
      <c r="E50" s="14">
        <v>85113</v>
      </c>
      <c r="F50" s="14">
        <v>112166</v>
      </c>
      <c r="G50" s="14">
        <v>133400</v>
      </c>
      <c r="H50" s="14">
        <v>158839</v>
      </c>
      <c r="I50" s="7" t="s">
        <v>25</v>
      </c>
    </row>
    <row r="51" spans="1:9" s="11" customFormat="1" ht="18" customHeight="1">
      <c r="A51" s="9" t="s">
        <v>0</v>
      </c>
      <c r="B51" s="10" t="s">
        <v>27</v>
      </c>
      <c r="C51" s="10">
        <v>270399</v>
      </c>
      <c r="D51" s="10">
        <v>288296</v>
      </c>
      <c r="E51" s="10">
        <v>317568</v>
      </c>
      <c r="F51" s="10">
        <v>387293</v>
      </c>
      <c r="G51" s="10">
        <v>456255</v>
      </c>
      <c r="H51" s="10">
        <v>542904</v>
      </c>
      <c r="I51" s="7" t="s">
        <v>25</v>
      </c>
    </row>
    <row r="52" spans="1:9" s="12" customFormat="1" ht="4.9" customHeight="1">
      <c r="A52" s="22" t="s">
        <v>29</v>
      </c>
      <c r="B52" s="22"/>
      <c r="C52" s="22"/>
      <c r="D52" s="22"/>
      <c r="E52" s="22"/>
      <c r="F52" s="22"/>
      <c r="G52" s="22"/>
      <c r="H52" s="22"/>
      <c r="I52" s="7" t="s">
        <v>25</v>
      </c>
    </row>
    <row r="53" spans="1:9" s="17" customFormat="1" ht="10.15" customHeight="1">
      <c r="A53" s="23" t="s">
        <v>17</v>
      </c>
      <c r="B53" s="23"/>
      <c r="C53" s="23"/>
      <c r="D53" s="23"/>
      <c r="E53" s="23"/>
      <c r="F53" s="23"/>
      <c r="G53" s="23"/>
      <c r="H53" s="23"/>
      <c r="I53" s="7" t="s">
        <v>25</v>
      </c>
    </row>
    <row r="54" spans="1:9" s="18" customFormat="1" ht="10.15" customHeight="1">
      <c r="A54" s="23" t="s">
        <v>18</v>
      </c>
      <c r="B54" s="23"/>
      <c r="C54" s="23"/>
      <c r="D54" s="23"/>
      <c r="E54" s="23"/>
      <c r="F54" s="23"/>
      <c r="G54" s="23"/>
      <c r="H54" s="23"/>
      <c r="I54" s="7" t="s">
        <v>25</v>
      </c>
    </row>
    <row r="55" spans="1:9" s="18" customFormat="1" ht="10.15" customHeight="1">
      <c r="A55" s="23" t="s">
        <v>21</v>
      </c>
      <c r="B55" s="23"/>
      <c r="C55" s="23"/>
      <c r="D55" s="23"/>
      <c r="E55" s="23"/>
      <c r="F55" s="23"/>
      <c r="G55" s="23"/>
      <c r="H55" s="23"/>
      <c r="I55" s="7" t="s">
        <v>25</v>
      </c>
    </row>
    <row r="56" spans="1:9" s="18" customFormat="1" ht="17.45" customHeight="1">
      <c r="A56" s="23" t="s">
        <v>53</v>
      </c>
      <c r="B56" s="23"/>
      <c r="C56" s="23"/>
      <c r="D56" s="23"/>
      <c r="E56" s="23"/>
      <c r="F56" s="23"/>
      <c r="G56" s="23"/>
      <c r="H56" s="23"/>
      <c r="I56" s="7" t="s">
        <v>25</v>
      </c>
    </row>
    <row r="57" spans="1:9" s="18" customFormat="1" ht="10.15" customHeight="1">
      <c r="A57" s="23" t="s">
        <v>22</v>
      </c>
      <c r="B57" s="23"/>
      <c r="C57" s="23"/>
      <c r="D57" s="23"/>
      <c r="E57" s="23"/>
      <c r="F57" s="23"/>
      <c r="G57" s="23"/>
      <c r="H57" s="23"/>
      <c r="I57" s="7" t="s">
        <v>25</v>
      </c>
    </row>
    <row r="58" spans="1:9" s="19" customFormat="1" ht="25.15" customHeight="1">
      <c r="A58" s="24" t="s">
        <v>52</v>
      </c>
      <c r="B58" s="24"/>
      <c r="C58" s="24"/>
      <c r="D58" s="24"/>
      <c r="E58" s="24"/>
      <c r="F58" s="24"/>
      <c r="G58" s="24"/>
      <c r="H58" s="24"/>
      <c r="I58" s="7" t="s">
        <v>25</v>
      </c>
    </row>
    <row r="59" spans="1:9" s="7" customFormat="1" ht="5.25">
      <c r="A59" s="7" t="s">
        <v>30</v>
      </c>
      <c r="B59" s="7" t="s">
        <v>30</v>
      </c>
      <c r="C59" s="7" t="s">
        <v>30</v>
      </c>
      <c r="D59" s="7" t="s">
        <v>30</v>
      </c>
      <c r="E59" s="7" t="s">
        <v>30</v>
      </c>
      <c r="F59" s="7" t="s">
        <v>30</v>
      </c>
      <c r="G59" s="7" t="s">
        <v>30</v>
      </c>
      <c r="H59" s="7" t="s">
        <v>30</v>
      </c>
      <c r="I59" s="7" t="s">
        <v>31</v>
      </c>
    </row>
  </sheetData>
  <mergeCells count="15">
    <mergeCell ref="A56:H56"/>
    <mergeCell ref="A57:H57"/>
    <mergeCell ref="A58:H58"/>
    <mergeCell ref="B4:H4"/>
    <mergeCell ref="B9:H9"/>
    <mergeCell ref="B13:H13"/>
    <mergeCell ref="B22:H22"/>
    <mergeCell ref="B29:H29"/>
    <mergeCell ref="B34:H34"/>
    <mergeCell ref="B43:H43"/>
    <mergeCell ref="A1:H1"/>
    <mergeCell ref="A52:H52"/>
    <mergeCell ref="A53:H53"/>
    <mergeCell ref="A54:H54"/>
    <mergeCell ref="A55:H55"/>
  </mergeCells>
  <printOptions/>
  <pageMargins left="0.5905511811023623" right="0.5905511811023623" top="0.5905511811023623" bottom="0.984251968503937" header="0.31496062992125984" footer="0.31496062992125984"/>
  <pageSetup horizontalDpi="1200" verticalDpi="1200" orientation="portrait" paperSize="9" scale="90" r:id="rId2"/>
  <headerFooter>
    <oddFooter>&amp;R27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IT.Niedersachsen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Mann, Harald (LSN)</dc:creator>
  <cp:keywords/>
  <dc:description/>
  <cp:lastModifiedBy>Prinz, Sabine (LSN)</cp:lastModifiedBy>
  <cp:lastPrinted>2023-01-31T13:44:28Z</cp:lastPrinted>
  <dcterms:created xsi:type="dcterms:W3CDTF">2019-02-28T14:47:45Z</dcterms:created>
  <dcterms:modified xsi:type="dcterms:W3CDTF">2023-02-01T07:14:52Z</dcterms:modified>
  <cp:category/>
  <cp:version/>
  <cp:contentType/>
  <cp:contentStatus/>
</cp:coreProperties>
</file>