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5_Kraftfahrtbamt\Bestand\2024\"/>
    </mc:Choice>
  </mc:AlternateContent>
  <xr:revisionPtr revIDLastSave="0" documentId="13_ncr:1_{41E0B734-DD9E-4F21-A151-7B86A10B55D5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Kfz-Bestand 2024_BarrFrei" sheetId="1" r:id="rId1"/>
  </sheets>
  <definedNames>
    <definedName name="_xlnm.Print_Area" localSheetId="0">'Kfz-Bestand 2024_BarrFrei'!$A$1:$K$80</definedName>
    <definedName name="_xlnm.Print_Titles" localSheetId="0">'Kfz-Bestand 2024_BarrFrei'!$1:$7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0" i="1" l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8" i="1"/>
  <c r="D17" i="1"/>
  <c r="D16" i="1"/>
  <c r="D15" i="1"/>
  <c r="D14" i="1"/>
  <c r="D13" i="1"/>
  <c r="D12" i="1"/>
  <c r="D11" i="1"/>
  <c r="D10" i="1"/>
  <c r="D9" i="1"/>
  <c r="D8" i="1"/>
</calcChain>
</file>

<file path=xl/sharedStrings.xml><?xml version="1.0" encoding="utf-8"?>
<sst xmlns="http://schemas.openxmlformats.org/spreadsheetml/2006/main" count="193" uniqueCount="103">
  <si>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</si>
  <si>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</si>
  <si>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</si>
  <si>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</si>
  <si>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</si>
  <si>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</si>
  <si>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</si>
  <si>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</si>
  <si>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</si>
  <si>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Region Hannover</t>
  </si>
  <si>
    <t>Hameln-Pyrmont</t>
  </si>
  <si>
    <t>Hildesheim</t>
  </si>
  <si>
    <t>Holzminden</t>
  </si>
  <si>
    <t>Nienburg (Weser)</t>
  </si>
  <si>
    <t>Schaumburg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</si>
  <si>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</si>
  <si>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</si>
  <si>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</si>
  <si>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</si>
  <si>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</si>
  <si>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</si>
  <si>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</si>
  <si>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Stade</t>
  </si>
  <si>
    <t>Uelzen</t>
  </si>
  <si>
    <t>Verden</t>
  </si>
  <si>
    <t>Ammerland</t>
  </si>
  <si>
    <t>Delmenhorst, Stadt</t>
  </si>
  <si>
    <t>Emden, Stadt</t>
  </si>
  <si>
    <t xml:space="preserve">Oldenburg (Oldb.), Stadt </t>
  </si>
  <si>
    <t>Osnabrück, Stadt</t>
  </si>
  <si>
    <t>Wilhelmshaven, Stadt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</si>
  <si>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</si>
  <si>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</si>
  <si>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</si>
  <si>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</si>
  <si>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</si>
  <si>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</si>
  <si>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</si>
  <si>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</si>
  <si>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</si>
  <si>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</si>
  <si>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</si>
  <si>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Niedersachsen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</si>
  <si>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</si>
  <si>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</si>
  <si>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</si>
  <si>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</si>
  <si>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</si>
  <si>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</si>
  <si>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</si>
  <si>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</si>
  <si>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</si>
  <si>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</si>
  <si>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</si>
  <si>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</si>
  <si>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</si>
  <si>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</si>
  <si>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</si>
  <si>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Diepholz</t>
  </si>
  <si>
    <t>Braunschweig</t>
  </si>
  <si>
    <t>Hannover</t>
  </si>
  <si>
    <t>Weser-Ems</t>
  </si>
  <si>
    <t>Heidekreis</t>
  </si>
  <si>
    <t>Veränderung gegenüber Vorjahr</t>
  </si>
  <si>
    <t>%</t>
  </si>
  <si>
    <t>Göttingen</t>
  </si>
  <si>
    <t>Zeilenende</t>
  </si>
  <si>
    <t xml:space="preserve">   dar.: Hannover, Lhst.</t>
  </si>
  <si>
    <t>Kreisfreie Stadt
Landkreis
Statistische Region
Land
Bundesgebiet</t>
  </si>
  <si>
    <t>Tabellenende</t>
  </si>
  <si>
    <t>Spaltenende</t>
  </si>
  <si>
    <t>Veränderung des Kfz-Bestandes gegenüber Vorjahreszeitraum in %</t>
  </si>
  <si>
    <t>Deutschland</t>
  </si>
  <si>
    <t>1) Quelle: Kraftfahrt-Bundesamt.</t>
  </si>
  <si>
    <r>
      <t>PKW
je
1000
Einwohner</t>
    </r>
    <r>
      <rPr>
        <vertAlign val="superscript"/>
        <sz val="7"/>
        <rFont val="Arial"/>
        <family val="2"/>
      </rPr>
      <t xml:space="preserve"> </t>
    </r>
  </si>
  <si>
    <t>Sonstige</t>
  </si>
  <si>
    <t>[X]</t>
  </si>
  <si>
    <t>Kfz-Bestand
insgesamt</t>
  </si>
  <si>
    <t>4) Quelle: Statistisches Bundesamt (Destatis).</t>
  </si>
  <si>
    <r>
      <t>darunter die Fahrzeugarten</t>
    </r>
    <r>
      <rPr>
        <vertAlign val="superscript"/>
        <sz val="7"/>
        <rFont val="Arial"/>
        <family val="2"/>
      </rPr>
      <t>2)</t>
    </r>
  </si>
  <si>
    <r>
      <t>Kraft-
räder</t>
    </r>
    <r>
      <rPr>
        <vertAlign val="superscript"/>
        <sz val="7"/>
        <rFont val="Arial"/>
        <family val="2"/>
      </rPr>
      <t>3)</t>
    </r>
  </si>
  <si>
    <t>2) Ab 01.01.2008 nur noch angemeldete Fahrzeuge ohne vorübergehende Stilllegungen/Außerbetriebsetzungen.</t>
  </si>
  <si>
    <t>3) Krafträder und dreirädrige Kraftfahrzeuge einschließlich Leichtkrafträder.</t>
  </si>
  <si>
    <t>ins-
gesamt</t>
  </si>
  <si>
    <t>darunter
Wohn-
mobile</t>
  </si>
  <si>
    <t>Zug
maschinen</t>
  </si>
  <si>
    <t>Personenkraftwagen</t>
  </si>
  <si>
    <t>[g]</t>
  </si>
  <si>
    <t>Tabellenkopf für Vorlesehilfen befindet sich in Zeile 8</t>
  </si>
  <si>
    <t>PKW je 1000 Einwohner</t>
  </si>
  <si>
    <t>Nächsten Zeilen: Fußnoten 1-4</t>
  </si>
  <si>
    <t>Last-
kraft-
wagen</t>
  </si>
  <si>
    <r>
      <t xml:space="preserve">Bestand an Kraftfahrzeugen in Niedersachsen am 01.01.2024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Landkreisen und Fahrzeugarten</t>
    </r>
  </si>
  <si>
    <r>
      <t xml:space="preserve">Einwohner
Stand
31.12.2023 </t>
    </r>
    <r>
      <rPr>
        <vertAlign val="superscript"/>
        <sz val="7"/>
        <rFont val="Arial"/>
        <family val="2"/>
      </rPr>
      <t>4)</t>
    </r>
  </si>
  <si>
    <t>Kfz-Bestand am 01.01.2024 insgesamt</t>
  </si>
  <si>
    <t xml:space="preserve">Kfz-Bestand am 01.01.2023 insgesamt </t>
  </si>
  <si>
    <r>
      <t>Kfz-Bestand am 01.01.2024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:Krafträderr3)</t>
    </r>
  </si>
  <si>
    <r>
      <t>Kfz-Bestand am 01.01.2024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:PKW</t>
    </r>
  </si>
  <si>
    <t>Kfz-Bestand am 01.01.2024 insgesamt: darunter: Fahrzeugarten2):PKW: und zwar: Wohnmobile</t>
  </si>
  <si>
    <t>Kfz-Bestand am 01.01.2024 insgesamt: darunter: Fahrzeugarten2):LKW</t>
  </si>
  <si>
    <t>Kfz-Bestand am 01.01.2024 insgesamt: darunter: Fahrzeugarten2): Zugmaschinen</t>
  </si>
  <si>
    <r>
      <t xml:space="preserve">Einwohner Stand 31.12.2023 </t>
    </r>
    <r>
      <rPr>
        <vertAlign val="superscript"/>
        <sz val="1"/>
        <color theme="0"/>
        <rFont val="Arial"/>
        <family val="2"/>
      </rPr>
      <t>4)</t>
    </r>
  </si>
  <si>
    <r>
      <t>©</t>
    </r>
    <r>
      <rPr>
        <sz val="7"/>
        <rFont val="Arial"/>
        <family val="2"/>
      </rPr>
      <t xml:space="preserve"> Landesamt für Statistik Niedersachsen, Hannover 2025.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</si>
</sst>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##\ ###\ ##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b/>
      <sz val="1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vertAlign val="superscript"/>
      <sz val="7"/>
      <name val="Arial"/>
      <family val="2"/>
    </font>
    <font>
      <sz val="1"/>
      <color theme="0"/>
      <name val="Arial"/>
      <family val="2"/>
    </font>
    <font>
      <vertAlign val="superscript"/>
      <sz val="1"/>
      <color theme="0"/>
      <name val="Arial"/>
      <family val="2"/>
    </font>
    <font>
      <sz val="8"/>
      <color theme="0"/>
      <name val="Arial"/>
      <family val="2"/>
    </font>
    <font>
      <b/>
      <sz val="7"/>
      <color theme="4" tint="-0.499984740745262"/>
      <name val="Arial"/>
      <family val="2"/>
    </font>
    <font>
      <sz val="7"/>
      <color theme="4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3" fillId="0" borderId="0" xfId="0" applyFont="1" applyFill="1" applyBorder="1"/>
    <xf numFmtId="0" fontId="5" fillId="0" borderId="0" xfId="0" applyFont="1" applyFill="1" applyBorder="1"/>
    <xf numFmtId="0" fontId="8" fillId="0" borderId="0" xfId="0" applyFont="1"/>
    <xf numFmtId="0" fontId="9" fillId="0" borderId="0" xfId="0" applyFont="1" applyFill="1"/>
    <xf numFmtId="0" fontId="3" fillId="0" borderId="0" xfId="0" applyFont="1" applyFill="1"/>
    <xf numFmtId="3" fontId="3" fillId="0" borderId="0" xfId="0" applyNumberFormat="1" applyFont="1" applyFill="1"/>
    <xf numFmtId="3" fontId="3" fillId="0" borderId="0" xfId="0" applyNumberFormat="1" applyFont="1" applyFill="1" applyAlignment="1">
      <alignment horizontal="center"/>
    </xf>
    <xf numFmtId="0" fontId="10" fillId="0" borderId="0" xfId="0" applyFont="1" applyFill="1"/>
    <xf numFmtId="0" fontId="3" fillId="0" borderId="0" xfId="0" applyFont="1" applyFill="1" applyAlignment="1">
      <alignment horizontal="left"/>
    </xf>
    <xf numFmtId="165" fontId="3" fillId="0" borderId="0" xfId="0" applyNumberFormat="1" applyFont="1" applyFill="1" applyAlignment="1" applyProtection="1">
      <protection locked="0"/>
    </xf>
    <xf numFmtId="0" fontId="2" fillId="0" borderId="0" xfId="0" applyFont="1" applyFill="1" applyAlignment="1">
      <alignment horizontal="left"/>
    </xf>
    <xf numFmtId="165" fontId="2" fillId="0" borderId="0" xfId="0" applyNumberFormat="1" applyFont="1" applyFill="1" applyAlignment="1" applyProtection="1">
      <protection locked="0"/>
    </xf>
    <xf numFmtId="0" fontId="11" fillId="0" borderId="0" xfId="0" applyFont="1" applyFill="1" applyAlignment="1"/>
    <xf numFmtId="0" fontId="11" fillId="0" borderId="0" xfId="0" applyFont="1" applyAlignment="1">
      <alignment vertical="center"/>
    </xf>
    <xf numFmtId="0" fontId="13" fillId="0" borderId="0" xfId="0" applyFont="1" applyFill="1" applyAlignment="1">
      <alignment horizontal="center" wrapText="1"/>
    </xf>
    <xf numFmtId="3" fontId="13" fillId="0" borderId="0" xfId="0" applyNumberFormat="1" applyFont="1" applyFill="1" applyAlignment="1">
      <alignment horizontal="center" wrapText="1"/>
    </xf>
    <xf numFmtId="3" fontId="13" fillId="0" borderId="0" xfId="0" applyNumberFormat="1" applyFont="1" applyFill="1" applyAlignment="1">
      <alignment horizontal="center"/>
    </xf>
    <xf numFmtId="165" fontId="13" fillId="0" borderId="0" xfId="0" applyNumberFormat="1" applyFont="1" applyFill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 wrapText="1"/>
      <protection locked="0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13" fillId="0" borderId="0" xfId="0" applyFont="1" applyFill="1"/>
    <xf numFmtId="0" fontId="15" fillId="0" borderId="0" xfId="0" applyFont="1" applyFill="1"/>
    <xf numFmtId="165" fontId="16" fillId="0" borderId="0" xfId="0" applyNumberFormat="1" applyFont="1" applyFill="1" applyAlignment="1" applyProtection="1">
      <alignment horizontal="right"/>
      <protection locked="0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5" fontId="17" fillId="0" borderId="0" xfId="0" applyNumberFormat="1" applyFont="1" applyFill="1" applyAlignment="1" applyProtection="1">
      <alignment horizontal="right"/>
      <protection locked="0"/>
    </xf>
    <xf numFmtId="0" fontId="3" fillId="0" borderId="2" xfId="0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 applyProtection="1">
      <alignment horizontal="right"/>
    </xf>
    <xf numFmtId="164" fontId="2" fillId="0" borderId="0" xfId="0" applyNumberFormat="1" applyFont="1" applyFill="1" applyAlignment="1" applyProtection="1">
      <alignment horizontal="right"/>
    </xf>
    <xf numFmtId="0" fontId="11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0" fontId="11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12" xfId="0" applyNumberFormat="1" applyFont="1" applyFill="1" applyBorder="1" applyAlignment="1">
      <alignment horizontal="center" vertical="center"/>
    </xf>
  </cellXfs>
  <cellStyles count="7">
    <cellStyle name="Standard" xfId="0" builtinId="0"/>
    <cellStyle name="Standard 2" xfId="1" xr:uid="{0E2CA03C-8CEC-4423-97E3-D2EE5E76E956}"/>
    <cellStyle name="style1707404793717" xfId="2" xr:uid="{5957816E-76C1-472A-874D-59EDECA362C2}"/>
    <cellStyle name="style1707404793749" xfId="3" xr:uid="{23D53534-9EF7-4D45-A00D-6BFD0157E35D}"/>
    <cellStyle name="style1707404793859" xfId="4" xr:uid="{BD8DA573-8E5A-491B-A2B1-8BC57F433C26}"/>
    <cellStyle name="style1707404796349" xfId="5" xr:uid="{606B2806-C5B3-4FF7-8BE0-285F67EF2277}"/>
    <cellStyle name="style1707404796382" xfId="6" xr:uid="{34FE151C-2762-4019-816A-9221A3634B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0</xdr:col>
      <xdr:colOff>432000</xdr:colOff>
      <xdr:row>76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E56BE8E5-45AD-4763-B7DB-10E8445A0ADE}"/>
            </a:ext>
          </a:extLst>
        </xdr:cNvPr>
        <xdr:cNvCxnSpPr/>
      </xdr:nvCxnSpPr>
      <xdr:spPr>
        <a:xfrm>
          <a:off x="0" y="12357100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1"/>
  <sheetViews>
    <sheetView tabSelected="1" zoomScale="140" zoomScaleNormal="140" zoomScalePageLayoutView="140" workbookViewId="0">
      <pane ySplit="7" topLeftCell="A59" activePane="bottomLeft" state="frozen"/>
      <selection pane="bottomLeft" activeCell="N16" sqref="N16"/>
    </sheetView>
  </sheetViews>
  <sheetFormatPr baseColWidth="10" defaultRowHeight="9" x14ac:dyDescent="0.15"/>
  <cols>
    <col min="1" max="1" width="17.5703125" style="5" customWidth="1"/>
    <col min="2" max="3" width="7.7109375" style="6" customWidth="1"/>
    <col min="4" max="4" width="8.42578125" style="7" customWidth="1"/>
    <col min="5" max="5" width="6.7109375" style="6" customWidth="1"/>
    <col min="6" max="6" width="7.85546875" style="5" customWidth="1"/>
    <col min="7" max="7" width="7" style="5" customWidth="1"/>
    <col min="8" max="8" width="7.28515625" style="5" customWidth="1"/>
    <col min="9" max="9" width="7.42578125" style="5" customWidth="1"/>
    <col min="10" max="10" width="7.140625" style="5" bestFit="1" customWidth="1"/>
    <col min="11" max="11" width="8.5703125" style="5" customWidth="1"/>
    <col min="12" max="12" width="11.42578125" style="23"/>
    <col min="13" max="16384" width="11.42578125" style="5"/>
  </cols>
  <sheetData>
    <row r="1" spans="1:12" s="1" customFormat="1" x14ac:dyDescent="0.15">
      <c r="A1" s="36" t="s">
        <v>102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22" t="s">
        <v>66</v>
      </c>
    </row>
    <row r="2" spans="1:12" s="2" customFormat="1" ht="20.25" customHeight="1" x14ac:dyDescent="0.2">
      <c r="A2" s="35" t="s">
        <v>92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22" t="s">
        <v>66</v>
      </c>
    </row>
    <row r="3" spans="1:12" s="3" customFormat="1" ht="6" customHeight="1" x14ac:dyDescent="0.15">
      <c r="A3" s="37" t="s">
        <v>88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22" t="s">
        <v>66</v>
      </c>
    </row>
    <row r="4" spans="1:12" ht="30.75" customHeight="1" x14ac:dyDescent="0.15">
      <c r="A4" s="38" t="s">
        <v>68</v>
      </c>
      <c r="B4" s="44" t="s">
        <v>77</v>
      </c>
      <c r="C4" s="45"/>
      <c r="D4" s="29" t="s">
        <v>63</v>
      </c>
      <c r="E4" s="41" t="s">
        <v>79</v>
      </c>
      <c r="F4" s="42"/>
      <c r="G4" s="42"/>
      <c r="H4" s="42"/>
      <c r="I4" s="43"/>
      <c r="J4" s="38" t="s">
        <v>74</v>
      </c>
      <c r="K4" s="38" t="s">
        <v>93</v>
      </c>
      <c r="L4" s="22" t="s">
        <v>66</v>
      </c>
    </row>
    <row r="5" spans="1:12" ht="12.75" customHeight="1" x14ac:dyDescent="0.15">
      <c r="A5" s="39"/>
      <c r="B5" s="46">
        <v>2024</v>
      </c>
      <c r="C5" s="48">
        <v>2023</v>
      </c>
      <c r="D5" s="38" t="s">
        <v>64</v>
      </c>
      <c r="E5" s="50" t="s">
        <v>80</v>
      </c>
      <c r="F5" s="52" t="s">
        <v>86</v>
      </c>
      <c r="G5" s="53"/>
      <c r="H5" s="50" t="s">
        <v>91</v>
      </c>
      <c r="I5" s="50" t="s">
        <v>85</v>
      </c>
      <c r="J5" s="39"/>
      <c r="K5" s="39"/>
      <c r="L5" s="22"/>
    </row>
    <row r="6" spans="1:12" ht="27.75" customHeight="1" x14ac:dyDescent="0.15">
      <c r="A6" s="40"/>
      <c r="B6" s="47"/>
      <c r="C6" s="49"/>
      <c r="D6" s="40"/>
      <c r="E6" s="51"/>
      <c r="F6" s="27" t="s">
        <v>83</v>
      </c>
      <c r="G6" s="26" t="s">
        <v>84</v>
      </c>
      <c r="H6" s="51"/>
      <c r="I6" s="51"/>
      <c r="J6" s="40"/>
      <c r="K6" s="40"/>
      <c r="L6" s="22" t="s">
        <v>66</v>
      </c>
    </row>
    <row r="7" spans="1:12" s="21" customFormat="1" ht="6" customHeight="1" x14ac:dyDescent="0.15">
      <c r="A7" s="15" t="s">
        <v>68</v>
      </c>
      <c r="B7" s="16" t="s">
        <v>94</v>
      </c>
      <c r="C7" s="16" t="s">
        <v>95</v>
      </c>
      <c r="D7" s="17" t="s">
        <v>71</v>
      </c>
      <c r="E7" s="18" t="s">
        <v>96</v>
      </c>
      <c r="F7" s="18" t="s">
        <v>97</v>
      </c>
      <c r="G7" s="18" t="s">
        <v>98</v>
      </c>
      <c r="H7" s="18" t="s">
        <v>99</v>
      </c>
      <c r="I7" s="18" t="s">
        <v>100</v>
      </c>
      <c r="J7" s="18" t="s">
        <v>89</v>
      </c>
      <c r="K7" s="19" t="s">
        <v>101</v>
      </c>
      <c r="L7" s="20" t="s">
        <v>66</v>
      </c>
    </row>
    <row r="8" spans="1:12" s="4" customFormat="1" ht="17.25" customHeight="1" x14ac:dyDescent="0.2">
      <c r="A8" s="9" t="s">
        <v>0</v>
      </c>
      <c r="B8" s="10">
        <v>170035</v>
      </c>
      <c r="C8" s="10">
        <v>171280</v>
      </c>
      <c r="D8" s="30">
        <f>(B8*100/C8)-100</f>
        <v>-0.72687996263428545</v>
      </c>
      <c r="E8" s="10">
        <v>11275</v>
      </c>
      <c r="F8" s="10">
        <v>147626</v>
      </c>
      <c r="G8" s="10">
        <v>2462</v>
      </c>
      <c r="H8" s="10">
        <v>8644</v>
      </c>
      <c r="I8" s="10">
        <v>1496</v>
      </c>
      <c r="J8" s="10">
        <v>582.28906585886318</v>
      </c>
      <c r="K8" s="10">
        <v>253527</v>
      </c>
      <c r="L8" s="22" t="s">
        <v>66</v>
      </c>
    </row>
    <row r="9" spans="1:12" s="4" customFormat="1" ht="10.5" customHeight="1" x14ac:dyDescent="0.2">
      <c r="A9" s="9" t="s">
        <v>1</v>
      </c>
      <c r="B9" s="10">
        <v>65865</v>
      </c>
      <c r="C9" s="10">
        <v>65481</v>
      </c>
      <c r="D9" s="30">
        <f t="shared" ref="D9:D72" si="0">(B9*100/C9)-100</f>
        <v>0.58642965134924907</v>
      </c>
      <c r="E9" s="10">
        <v>4554</v>
      </c>
      <c r="F9" s="10">
        <v>56799</v>
      </c>
      <c r="G9" s="10">
        <v>764</v>
      </c>
      <c r="H9" s="10">
        <v>3028</v>
      </c>
      <c r="I9" s="10">
        <v>1040</v>
      </c>
      <c r="J9" s="10">
        <v>540.65450807188552</v>
      </c>
      <c r="K9" s="10">
        <v>105056</v>
      </c>
      <c r="L9" s="22" t="s">
        <v>66</v>
      </c>
    </row>
    <row r="10" spans="1:12" s="4" customFormat="1" ht="11.25" x14ac:dyDescent="0.2">
      <c r="A10" s="9" t="s">
        <v>2</v>
      </c>
      <c r="B10" s="10">
        <v>135952</v>
      </c>
      <c r="C10" s="10">
        <v>132680</v>
      </c>
      <c r="D10" s="30">
        <f t="shared" si="0"/>
        <v>2.4660838106722878</v>
      </c>
      <c r="E10" s="10">
        <v>6200</v>
      </c>
      <c r="F10" s="10">
        <v>124762</v>
      </c>
      <c r="G10" s="10">
        <v>2267</v>
      </c>
      <c r="H10" s="10">
        <v>3389</v>
      </c>
      <c r="I10" s="10">
        <v>1003</v>
      </c>
      <c r="J10" s="10">
        <v>964.55271479044745</v>
      </c>
      <c r="K10" s="10">
        <v>129347</v>
      </c>
      <c r="L10" s="22" t="s">
        <v>66</v>
      </c>
    </row>
    <row r="11" spans="1:12" s="4" customFormat="1" ht="11.25" x14ac:dyDescent="0.2">
      <c r="A11" s="9" t="s">
        <v>3</v>
      </c>
      <c r="B11" s="10">
        <v>139200</v>
      </c>
      <c r="C11" s="10">
        <v>138321</v>
      </c>
      <c r="D11" s="30">
        <f t="shared" si="0"/>
        <v>0.63547834385234125</v>
      </c>
      <c r="E11" s="10">
        <v>13100</v>
      </c>
      <c r="F11" s="10">
        <v>111624</v>
      </c>
      <c r="G11" s="10">
        <v>2722</v>
      </c>
      <c r="H11" s="10">
        <v>6624</v>
      </c>
      <c r="I11" s="10">
        <v>6892</v>
      </c>
      <c r="J11" s="10">
        <v>634.67442971184244</v>
      </c>
      <c r="K11" s="10">
        <v>175876</v>
      </c>
      <c r="L11" s="22" t="s">
        <v>66</v>
      </c>
    </row>
    <row r="12" spans="1:12" s="4" customFormat="1" ht="11.25" x14ac:dyDescent="0.2">
      <c r="A12" s="9" t="s">
        <v>4</v>
      </c>
      <c r="B12" s="10">
        <v>97900</v>
      </c>
      <c r="C12" s="10">
        <v>97743</v>
      </c>
      <c r="D12" s="30">
        <f t="shared" si="0"/>
        <v>0.16062531332167396</v>
      </c>
      <c r="E12" s="10">
        <v>8466</v>
      </c>
      <c r="F12" s="10">
        <v>80872</v>
      </c>
      <c r="G12" s="10">
        <v>1426</v>
      </c>
      <c r="H12" s="10">
        <v>5149</v>
      </c>
      <c r="I12" s="10">
        <v>2708</v>
      </c>
      <c r="J12" s="10">
        <v>633.23728388874963</v>
      </c>
      <c r="K12" s="10">
        <v>127712</v>
      </c>
      <c r="L12" s="22" t="s">
        <v>66</v>
      </c>
    </row>
    <row r="13" spans="1:12" s="4" customFormat="1" ht="11.25" x14ac:dyDescent="0.2">
      <c r="A13" s="9" t="s">
        <v>5</v>
      </c>
      <c r="B13" s="10">
        <v>69815</v>
      </c>
      <c r="C13" s="10">
        <v>69401</v>
      </c>
      <c r="D13" s="30">
        <f t="shared" si="0"/>
        <v>0.59653319116439718</v>
      </c>
      <c r="E13" s="10">
        <v>6402</v>
      </c>
      <c r="F13" s="10">
        <v>57307</v>
      </c>
      <c r="G13" s="10">
        <v>1236</v>
      </c>
      <c r="H13" s="10">
        <v>3043</v>
      </c>
      <c r="I13" s="10">
        <v>2473</v>
      </c>
      <c r="J13" s="10">
        <v>631.88594363339655</v>
      </c>
      <c r="K13" s="10">
        <v>90692</v>
      </c>
      <c r="L13" s="22" t="s">
        <v>66</v>
      </c>
    </row>
    <row r="14" spans="1:12" s="4" customFormat="1" ht="11.25" x14ac:dyDescent="0.2">
      <c r="A14" s="9" t="s">
        <v>6</v>
      </c>
      <c r="B14" s="10">
        <v>112998</v>
      </c>
      <c r="C14" s="10">
        <v>112148</v>
      </c>
      <c r="D14" s="30">
        <f t="shared" si="0"/>
        <v>0.75792702500267239</v>
      </c>
      <c r="E14" s="10">
        <v>9700</v>
      </c>
      <c r="F14" s="10">
        <v>89949</v>
      </c>
      <c r="G14" s="10">
        <v>1543</v>
      </c>
      <c r="H14" s="10">
        <v>5812</v>
      </c>
      <c r="I14" s="10">
        <v>6621</v>
      </c>
      <c r="J14" s="10">
        <v>712.12888924075685</v>
      </c>
      <c r="K14" s="10">
        <v>126310</v>
      </c>
      <c r="L14" s="22" t="s">
        <v>66</v>
      </c>
    </row>
    <row r="15" spans="1:12" s="4" customFormat="1" ht="11.25" x14ac:dyDescent="0.2">
      <c r="A15" s="9" t="s">
        <v>7</v>
      </c>
      <c r="B15" s="10">
        <v>105481</v>
      </c>
      <c r="C15" s="10">
        <v>104633</v>
      </c>
      <c r="D15" s="30">
        <f t="shared" si="0"/>
        <v>0.81045176951822384</v>
      </c>
      <c r="E15" s="10">
        <v>9266</v>
      </c>
      <c r="F15" s="10">
        <v>87413</v>
      </c>
      <c r="G15" s="10">
        <v>1572</v>
      </c>
      <c r="H15" s="10">
        <v>4813</v>
      </c>
      <c r="I15" s="10">
        <v>3327</v>
      </c>
      <c r="J15" s="10">
        <v>638.13027893972242</v>
      </c>
      <c r="K15" s="10">
        <v>136983</v>
      </c>
      <c r="L15" s="22" t="s">
        <v>66</v>
      </c>
    </row>
    <row r="16" spans="1:12" s="4" customFormat="1" ht="11.25" x14ac:dyDescent="0.2">
      <c r="A16" s="9" t="s">
        <v>8</v>
      </c>
      <c r="B16" s="10">
        <v>92765</v>
      </c>
      <c r="C16" s="10">
        <v>92051</v>
      </c>
      <c r="D16" s="30">
        <f t="shared" si="0"/>
        <v>0.77565697276509127</v>
      </c>
      <c r="E16" s="10">
        <v>8584</v>
      </c>
      <c r="F16" s="10">
        <v>76758</v>
      </c>
      <c r="G16" s="10">
        <v>1552</v>
      </c>
      <c r="H16" s="10">
        <v>4095</v>
      </c>
      <c r="I16" s="10">
        <v>2733</v>
      </c>
      <c r="J16" s="10">
        <v>647.52826050278384</v>
      </c>
      <c r="K16" s="10">
        <v>118540</v>
      </c>
      <c r="L16" s="22" t="s">
        <v>66</v>
      </c>
    </row>
    <row r="17" spans="1:12" s="4" customFormat="1" ht="11.25" x14ac:dyDescent="0.2">
      <c r="A17" s="9" t="s">
        <v>65</v>
      </c>
      <c r="B17" s="10">
        <v>227522</v>
      </c>
      <c r="C17" s="10">
        <v>227153</v>
      </c>
      <c r="D17" s="30">
        <f t="shared" si="0"/>
        <v>0.16244557632961687</v>
      </c>
      <c r="E17" s="10">
        <v>17744</v>
      </c>
      <c r="F17" s="10">
        <v>186314</v>
      </c>
      <c r="G17" s="10">
        <v>3578</v>
      </c>
      <c r="H17" s="10">
        <v>12189</v>
      </c>
      <c r="I17" s="10">
        <v>9547</v>
      </c>
      <c r="J17" s="10">
        <v>566.8949695275013</v>
      </c>
      <c r="K17" s="10">
        <v>328657</v>
      </c>
      <c r="L17" s="22" t="s">
        <v>66</v>
      </c>
    </row>
    <row r="18" spans="1:12" s="8" customFormat="1" ht="17.25" customHeight="1" x14ac:dyDescent="0.2">
      <c r="A18" s="11" t="s">
        <v>59</v>
      </c>
      <c r="B18" s="12">
        <v>1217533</v>
      </c>
      <c r="C18" s="12">
        <v>1210891</v>
      </c>
      <c r="D18" s="31">
        <f t="shared" si="0"/>
        <v>0.54852170839488679</v>
      </c>
      <c r="E18" s="12">
        <v>95291</v>
      </c>
      <c r="F18" s="12">
        <v>1019424</v>
      </c>
      <c r="G18" s="12">
        <v>19122</v>
      </c>
      <c r="H18" s="12">
        <v>56786</v>
      </c>
      <c r="I18" s="12">
        <v>37840</v>
      </c>
      <c r="J18" s="12">
        <v>640.06027500470896</v>
      </c>
      <c r="K18" s="12">
        <v>1592700</v>
      </c>
      <c r="L18" s="22" t="s">
        <v>66</v>
      </c>
    </row>
    <row r="19" spans="1:12" s="4" customFormat="1" ht="17.25" customHeight="1" x14ac:dyDescent="0.2">
      <c r="A19" s="9" t="s">
        <v>9</v>
      </c>
      <c r="B19" s="10">
        <v>714771</v>
      </c>
      <c r="C19" s="10">
        <v>708789</v>
      </c>
      <c r="D19" s="30">
        <f t="shared" si="0"/>
        <v>0.84397472308401689</v>
      </c>
      <c r="E19" s="10">
        <v>53931</v>
      </c>
      <c r="F19" s="10">
        <v>598580</v>
      </c>
      <c r="G19" s="10">
        <v>11055</v>
      </c>
      <c r="H19" s="10">
        <v>42709</v>
      </c>
      <c r="I19" s="10">
        <v>13531</v>
      </c>
      <c r="J19" s="10">
        <v>525.55746863539264</v>
      </c>
      <c r="K19" s="10">
        <v>1138943</v>
      </c>
      <c r="L19" s="22" t="s">
        <v>66</v>
      </c>
    </row>
    <row r="20" spans="1:12" s="4" customFormat="1" ht="11.25" x14ac:dyDescent="0.2">
      <c r="A20" s="9" t="s">
        <v>67</v>
      </c>
      <c r="B20" s="10">
        <v>260428</v>
      </c>
      <c r="C20" s="10">
        <v>257886</v>
      </c>
      <c r="D20" s="30">
        <f>(B20*100/C20)-100</f>
        <v>0.98570686272228158</v>
      </c>
      <c r="E20" s="10">
        <v>16662</v>
      </c>
      <c r="F20" s="10">
        <v>223227</v>
      </c>
      <c r="G20" s="28" t="s">
        <v>87</v>
      </c>
      <c r="H20" s="10">
        <v>15624</v>
      </c>
      <c r="I20" s="10">
        <v>1609</v>
      </c>
      <c r="J20" s="10">
        <v>429.04341809375541</v>
      </c>
      <c r="K20" s="10">
        <v>520290</v>
      </c>
      <c r="L20" s="22" t="s">
        <v>66</v>
      </c>
    </row>
    <row r="21" spans="1:12" s="4" customFormat="1" ht="11.25" x14ac:dyDescent="0.2">
      <c r="A21" s="9" t="s">
        <v>58</v>
      </c>
      <c r="B21" s="10">
        <v>186579</v>
      </c>
      <c r="C21" s="10">
        <v>184618</v>
      </c>
      <c r="D21" s="30">
        <f t="shared" si="0"/>
        <v>1.0621932855951144</v>
      </c>
      <c r="E21" s="10">
        <v>14487</v>
      </c>
      <c r="F21" s="10">
        <v>146202</v>
      </c>
      <c r="G21" s="10">
        <v>2896</v>
      </c>
      <c r="H21" s="10">
        <v>11576</v>
      </c>
      <c r="I21" s="10">
        <v>12817</v>
      </c>
      <c r="J21" s="10">
        <v>662.31771788912897</v>
      </c>
      <c r="K21" s="10">
        <v>220743</v>
      </c>
      <c r="L21" s="22" t="s">
        <v>66</v>
      </c>
    </row>
    <row r="22" spans="1:12" s="4" customFormat="1" ht="11.25" x14ac:dyDescent="0.2">
      <c r="A22" s="9" t="s">
        <v>10</v>
      </c>
      <c r="B22" s="10">
        <v>113757</v>
      </c>
      <c r="C22" s="10">
        <v>113034</v>
      </c>
      <c r="D22" s="30">
        <f t="shared" si="0"/>
        <v>0.63963055363872456</v>
      </c>
      <c r="E22" s="10">
        <v>9224</v>
      </c>
      <c r="F22" s="10">
        <v>94244</v>
      </c>
      <c r="G22" s="10">
        <v>1718</v>
      </c>
      <c r="H22" s="10">
        <v>5627</v>
      </c>
      <c r="I22" s="10">
        <v>3878</v>
      </c>
      <c r="J22" s="10">
        <v>626.06038462815957</v>
      </c>
      <c r="K22" s="10">
        <v>150535</v>
      </c>
      <c r="L22" s="22" t="s">
        <v>66</v>
      </c>
    </row>
    <row r="23" spans="1:12" s="4" customFormat="1" ht="11.25" x14ac:dyDescent="0.2">
      <c r="A23" s="9" t="s">
        <v>11</v>
      </c>
      <c r="B23" s="10">
        <v>197311</v>
      </c>
      <c r="C23" s="10">
        <v>196496</v>
      </c>
      <c r="D23" s="30">
        <f t="shared" si="0"/>
        <v>0.41476671280840094</v>
      </c>
      <c r="E23" s="10">
        <v>15692</v>
      </c>
      <c r="F23" s="10">
        <v>164325</v>
      </c>
      <c r="G23" s="10">
        <v>2819</v>
      </c>
      <c r="H23" s="10">
        <v>9921</v>
      </c>
      <c r="I23" s="10">
        <v>6009</v>
      </c>
      <c r="J23" s="10">
        <v>612.4263001364053</v>
      </c>
      <c r="K23" s="10">
        <v>268318</v>
      </c>
      <c r="L23" s="22" t="s">
        <v>66</v>
      </c>
    </row>
    <row r="24" spans="1:12" s="4" customFormat="1" ht="11.25" x14ac:dyDescent="0.2">
      <c r="A24" s="9" t="s">
        <v>12</v>
      </c>
      <c r="B24" s="10">
        <v>56930</v>
      </c>
      <c r="C24" s="10">
        <v>56372</v>
      </c>
      <c r="D24" s="30">
        <f t="shared" si="0"/>
        <v>0.9898531185694992</v>
      </c>
      <c r="E24" s="10">
        <v>4615</v>
      </c>
      <c r="F24" s="10">
        <v>45839</v>
      </c>
      <c r="G24" s="10">
        <v>868</v>
      </c>
      <c r="H24" s="10">
        <v>2946</v>
      </c>
      <c r="I24" s="10">
        <v>3007</v>
      </c>
      <c r="J24" s="10">
        <v>693.60549570269939</v>
      </c>
      <c r="K24" s="10">
        <v>66088</v>
      </c>
      <c r="L24" s="22" t="s">
        <v>66</v>
      </c>
    </row>
    <row r="25" spans="1:12" s="4" customFormat="1" ht="11.25" x14ac:dyDescent="0.2">
      <c r="A25" s="9" t="s">
        <v>13</v>
      </c>
      <c r="B25" s="10">
        <v>104230</v>
      </c>
      <c r="C25" s="10">
        <v>103312</v>
      </c>
      <c r="D25" s="30">
        <f t="shared" si="0"/>
        <v>0.88857054359610288</v>
      </c>
      <c r="E25" s="10">
        <v>8249</v>
      </c>
      <c r="F25" s="10">
        <v>80057</v>
      </c>
      <c r="G25" s="10">
        <v>1530</v>
      </c>
      <c r="H25" s="10">
        <v>6490</v>
      </c>
      <c r="I25" s="10">
        <v>8262</v>
      </c>
      <c r="J25" s="10">
        <v>657.69821644224999</v>
      </c>
      <c r="K25" s="10">
        <v>121723</v>
      </c>
      <c r="L25" s="22" t="s">
        <v>66</v>
      </c>
    </row>
    <row r="26" spans="1:12" s="4" customFormat="1" ht="11.25" x14ac:dyDescent="0.2">
      <c r="A26" s="9" t="s">
        <v>14</v>
      </c>
      <c r="B26" s="10">
        <v>126354</v>
      </c>
      <c r="C26" s="10">
        <v>125257</v>
      </c>
      <c r="D26" s="30">
        <f t="shared" si="0"/>
        <v>0.87579935652298957</v>
      </c>
      <c r="E26" s="10">
        <v>10198</v>
      </c>
      <c r="F26" s="10">
        <v>104603</v>
      </c>
      <c r="G26" s="10">
        <v>1976</v>
      </c>
      <c r="H26" s="10">
        <v>6217</v>
      </c>
      <c r="I26" s="10">
        <v>4444</v>
      </c>
      <c r="J26" s="10">
        <v>666.04478799880292</v>
      </c>
      <c r="K26" s="10">
        <v>157051</v>
      </c>
      <c r="L26" s="22" t="s">
        <v>66</v>
      </c>
    </row>
    <row r="27" spans="1:12" s="8" customFormat="1" ht="17.25" customHeight="1" x14ac:dyDescent="0.2">
      <c r="A27" s="11" t="s">
        <v>60</v>
      </c>
      <c r="B27" s="12">
        <v>1499932</v>
      </c>
      <c r="C27" s="12">
        <v>1487878</v>
      </c>
      <c r="D27" s="31">
        <f t="shared" si="0"/>
        <v>0.81014706850965013</v>
      </c>
      <c r="E27" s="12">
        <v>116396</v>
      </c>
      <c r="F27" s="12">
        <v>1233850</v>
      </c>
      <c r="G27" s="12">
        <v>22862</v>
      </c>
      <c r="H27" s="12">
        <v>85486</v>
      </c>
      <c r="I27" s="12">
        <v>51948</v>
      </c>
      <c r="J27" s="12">
        <v>581.07253410919554</v>
      </c>
      <c r="K27" s="12">
        <v>2123401</v>
      </c>
      <c r="L27" s="22" t="s">
        <v>66</v>
      </c>
    </row>
    <row r="28" spans="1:12" s="4" customFormat="1" ht="17.25" customHeight="1" x14ac:dyDescent="0.2">
      <c r="A28" s="9" t="s">
        <v>15</v>
      </c>
      <c r="B28" s="10">
        <v>139774</v>
      </c>
      <c r="C28" s="10">
        <v>138640</v>
      </c>
      <c r="D28" s="30">
        <f t="shared" si="0"/>
        <v>0.81794575879976605</v>
      </c>
      <c r="E28" s="10">
        <v>11708</v>
      </c>
      <c r="F28" s="10">
        <v>113078</v>
      </c>
      <c r="G28" s="10">
        <v>2478</v>
      </c>
      <c r="H28" s="10">
        <v>8358</v>
      </c>
      <c r="I28" s="10">
        <v>5431</v>
      </c>
      <c r="J28" s="10">
        <v>654.1178103904067</v>
      </c>
      <c r="K28" s="10">
        <v>172871</v>
      </c>
      <c r="L28" s="22" t="s">
        <v>66</v>
      </c>
    </row>
    <row r="29" spans="1:12" s="4" customFormat="1" ht="11.25" x14ac:dyDescent="0.2">
      <c r="A29" s="9" t="s">
        <v>16</v>
      </c>
      <c r="B29" s="10">
        <v>163461</v>
      </c>
      <c r="C29" s="10">
        <v>162204</v>
      </c>
      <c r="D29" s="30">
        <f t="shared" si="0"/>
        <v>0.7749500628837751</v>
      </c>
      <c r="E29" s="10">
        <v>13257</v>
      </c>
      <c r="F29" s="10">
        <v>128846</v>
      </c>
      <c r="G29" s="10">
        <v>3143</v>
      </c>
      <c r="H29" s="10">
        <v>9375</v>
      </c>
      <c r="I29" s="10">
        <v>10789</v>
      </c>
      <c r="J29" s="10">
        <v>646.20091278399116</v>
      </c>
      <c r="K29" s="10">
        <v>199390</v>
      </c>
      <c r="L29" s="22" t="s">
        <v>66</v>
      </c>
    </row>
    <row r="30" spans="1:12" s="4" customFormat="1" ht="11.25" x14ac:dyDescent="0.2">
      <c r="A30" s="9" t="s">
        <v>17</v>
      </c>
      <c r="B30" s="10">
        <v>211851</v>
      </c>
      <c r="C30" s="10">
        <v>209541</v>
      </c>
      <c r="D30" s="30">
        <f t="shared" si="0"/>
        <v>1.1024095523071793</v>
      </c>
      <c r="E30" s="10">
        <v>17965</v>
      </c>
      <c r="F30" s="10">
        <v>172406</v>
      </c>
      <c r="G30" s="10">
        <v>5187</v>
      </c>
      <c r="H30" s="10">
        <v>12131</v>
      </c>
      <c r="I30" s="10">
        <v>8112</v>
      </c>
      <c r="J30" s="10">
        <v>651.16120966736787</v>
      </c>
      <c r="K30" s="10">
        <v>264767</v>
      </c>
      <c r="L30" s="22" t="s">
        <v>66</v>
      </c>
    </row>
    <row r="31" spans="1:12" s="4" customFormat="1" ht="11.25" x14ac:dyDescent="0.2">
      <c r="A31" s="9" t="s">
        <v>18</v>
      </c>
      <c r="B31" s="10">
        <v>43018</v>
      </c>
      <c r="C31" s="10">
        <v>42620</v>
      </c>
      <c r="D31" s="30">
        <f t="shared" si="0"/>
        <v>0.93383388080712848</v>
      </c>
      <c r="E31" s="10">
        <v>3756</v>
      </c>
      <c r="F31" s="10">
        <v>31794</v>
      </c>
      <c r="G31" s="10">
        <v>1010</v>
      </c>
      <c r="H31" s="10">
        <v>2686</v>
      </c>
      <c r="I31" s="10">
        <v>4311</v>
      </c>
      <c r="J31" s="10">
        <v>679.14130086510738</v>
      </c>
      <c r="K31" s="10">
        <v>46815</v>
      </c>
      <c r="L31" s="22" t="s">
        <v>66</v>
      </c>
    </row>
    <row r="32" spans="1:12" s="4" customFormat="1" ht="11.25" x14ac:dyDescent="0.2">
      <c r="A32" s="9" t="s">
        <v>19</v>
      </c>
      <c r="B32" s="10">
        <v>133339</v>
      </c>
      <c r="C32" s="10">
        <v>131064</v>
      </c>
      <c r="D32" s="30">
        <f t="shared" si="0"/>
        <v>1.7357932002685743</v>
      </c>
      <c r="E32" s="10">
        <v>11624</v>
      </c>
      <c r="F32" s="10">
        <v>108062</v>
      </c>
      <c r="G32" s="10">
        <v>3271</v>
      </c>
      <c r="H32" s="10">
        <v>7692</v>
      </c>
      <c r="I32" s="10">
        <v>4654</v>
      </c>
      <c r="J32" s="10">
        <v>602.34221278350981</v>
      </c>
      <c r="K32" s="10">
        <v>179403</v>
      </c>
      <c r="L32" s="22" t="s">
        <v>66</v>
      </c>
    </row>
    <row r="33" spans="1:12" s="4" customFormat="1" ht="11.25" x14ac:dyDescent="0.2">
      <c r="A33" s="9" t="s">
        <v>20</v>
      </c>
      <c r="B33" s="10">
        <v>91776</v>
      </c>
      <c r="C33" s="10">
        <v>91037</v>
      </c>
      <c r="D33" s="30">
        <f t="shared" si="0"/>
        <v>0.81175785669563538</v>
      </c>
      <c r="E33" s="10">
        <v>7003</v>
      </c>
      <c r="F33" s="10">
        <v>74994</v>
      </c>
      <c r="G33" s="10">
        <v>1847</v>
      </c>
      <c r="H33" s="10">
        <v>4696</v>
      </c>
      <c r="I33" s="10">
        <v>4259</v>
      </c>
      <c r="J33" s="10">
        <v>659.09090909090912</v>
      </c>
      <c r="K33" s="10">
        <v>113784</v>
      </c>
      <c r="L33" s="22" t="s">
        <v>66</v>
      </c>
    </row>
    <row r="34" spans="1:12" s="4" customFormat="1" ht="11.25" x14ac:dyDescent="0.2">
      <c r="A34" s="9" t="s">
        <v>21</v>
      </c>
      <c r="B34" s="10">
        <v>157861</v>
      </c>
      <c r="C34" s="10">
        <v>155364</v>
      </c>
      <c r="D34" s="30">
        <f t="shared" si="0"/>
        <v>1.6071934296233366</v>
      </c>
      <c r="E34" s="10">
        <v>11634</v>
      </c>
      <c r="F34" s="10">
        <v>120788</v>
      </c>
      <c r="G34" s="10">
        <v>2599</v>
      </c>
      <c r="H34" s="10">
        <v>12098</v>
      </c>
      <c r="I34" s="10">
        <v>11914</v>
      </c>
      <c r="J34" s="10">
        <v>729.56795380554604</v>
      </c>
      <c r="K34" s="10">
        <v>165561</v>
      </c>
      <c r="L34" s="22" t="s">
        <v>66</v>
      </c>
    </row>
    <row r="35" spans="1:12" s="4" customFormat="1" ht="11.25" x14ac:dyDescent="0.2">
      <c r="A35" s="9" t="s">
        <v>62</v>
      </c>
      <c r="B35" s="10">
        <v>115938</v>
      </c>
      <c r="C35" s="10">
        <v>114888</v>
      </c>
      <c r="D35" s="30">
        <f t="shared" si="0"/>
        <v>0.91393357008564635</v>
      </c>
      <c r="E35" s="10">
        <v>9630</v>
      </c>
      <c r="F35" s="10">
        <v>90978</v>
      </c>
      <c r="G35" s="10">
        <v>2075</v>
      </c>
      <c r="H35" s="10">
        <v>7365</v>
      </c>
      <c r="I35" s="10">
        <v>6926</v>
      </c>
      <c r="J35" s="10">
        <v>642.37751276239703</v>
      </c>
      <c r="K35" s="10">
        <v>141627</v>
      </c>
      <c r="L35" s="22" t="s">
        <v>66</v>
      </c>
    </row>
    <row r="36" spans="1:12" s="4" customFormat="1" ht="11.25" x14ac:dyDescent="0.2">
      <c r="A36" s="9" t="s">
        <v>22</v>
      </c>
      <c r="B36" s="10">
        <v>162416</v>
      </c>
      <c r="C36" s="10">
        <v>160949</v>
      </c>
      <c r="D36" s="30">
        <f t="shared" si="0"/>
        <v>0.91146885038118342</v>
      </c>
      <c r="E36" s="10">
        <v>11964</v>
      </c>
      <c r="F36" s="10">
        <v>129373</v>
      </c>
      <c r="G36" s="10">
        <v>3410</v>
      </c>
      <c r="H36" s="10">
        <v>9284</v>
      </c>
      <c r="I36" s="10">
        <v>10475</v>
      </c>
      <c r="J36" s="10">
        <v>623.00694889217414</v>
      </c>
      <c r="K36" s="10">
        <v>207659</v>
      </c>
      <c r="L36" s="22" t="s">
        <v>66</v>
      </c>
    </row>
    <row r="37" spans="1:12" s="4" customFormat="1" ht="11.25" x14ac:dyDescent="0.2">
      <c r="A37" s="9" t="s">
        <v>23</v>
      </c>
      <c r="B37" s="10">
        <v>73990</v>
      </c>
      <c r="C37" s="10">
        <v>73525</v>
      </c>
      <c r="D37" s="30">
        <f t="shared" si="0"/>
        <v>0.63243794627678085</v>
      </c>
      <c r="E37" s="10">
        <v>6160</v>
      </c>
      <c r="F37" s="10">
        <v>58570</v>
      </c>
      <c r="G37" s="10">
        <v>1284</v>
      </c>
      <c r="H37" s="10">
        <v>4188</v>
      </c>
      <c r="I37" s="10">
        <v>4446</v>
      </c>
      <c r="J37" s="10">
        <v>637.79510410314492</v>
      </c>
      <c r="K37" s="10">
        <v>91832</v>
      </c>
      <c r="L37" s="22" t="s">
        <v>66</v>
      </c>
    </row>
    <row r="38" spans="1:12" s="4" customFormat="1" ht="11.25" x14ac:dyDescent="0.2">
      <c r="A38" s="9" t="s">
        <v>24</v>
      </c>
      <c r="B38" s="10">
        <v>110379</v>
      </c>
      <c r="C38" s="10">
        <v>109247</v>
      </c>
      <c r="D38" s="30">
        <f t="shared" si="0"/>
        <v>1.0361840599741896</v>
      </c>
      <c r="E38" s="10">
        <v>8210</v>
      </c>
      <c r="F38" s="10">
        <v>89382</v>
      </c>
      <c r="G38" s="10">
        <v>1976</v>
      </c>
      <c r="H38" s="10">
        <v>6636</v>
      </c>
      <c r="I38" s="10">
        <v>5411</v>
      </c>
      <c r="J38" s="10">
        <v>646.41687097264105</v>
      </c>
      <c r="K38" s="10">
        <v>138273</v>
      </c>
      <c r="L38" s="22" t="s">
        <v>66</v>
      </c>
    </row>
    <row r="39" spans="1:12" s="8" customFormat="1" ht="17.25" customHeight="1" x14ac:dyDescent="0.2">
      <c r="A39" s="11" t="s">
        <v>19</v>
      </c>
      <c r="B39" s="12">
        <v>1403803</v>
      </c>
      <c r="C39" s="12">
        <v>1389079</v>
      </c>
      <c r="D39" s="31">
        <f t="shared" si="0"/>
        <v>1.0599829095393432</v>
      </c>
      <c r="E39" s="12">
        <v>112911</v>
      </c>
      <c r="F39" s="12">
        <v>1118271</v>
      </c>
      <c r="G39" s="12">
        <v>28280</v>
      </c>
      <c r="H39" s="12">
        <v>84509</v>
      </c>
      <c r="I39" s="12">
        <v>76728</v>
      </c>
      <c r="J39" s="12">
        <v>649.40922727415273</v>
      </c>
      <c r="K39" s="12">
        <v>1721982</v>
      </c>
      <c r="L39" s="22" t="s">
        <v>66</v>
      </c>
    </row>
    <row r="40" spans="1:12" s="4" customFormat="1" ht="17.25" customHeight="1" x14ac:dyDescent="0.2">
      <c r="A40" s="9" t="s">
        <v>26</v>
      </c>
      <c r="B40" s="10">
        <v>49729</v>
      </c>
      <c r="C40" s="10">
        <v>49424</v>
      </c>
      <c r="D40" s="30">
        <f t="shared" si="0"/>
        <v>0.61710909679507608</v>
      </c>
      <c r="E40" s="10">
        <v>3170</v>
      </c>
      <c r="F40" s="10">
        <v>43155</v>
      </c>
      <c r="G40" s="10">
        <v>680</v>
      </c>
      <c r="H40" s="10">
        <v>2603</v>
      </c>
      <c r="I40" s="10">
        <v>556</v>
      </c>
      <c r="J40" s="10">
        <v>527.91573899640355</v>
      </c>
      <c r="K40" s="10">
        <v>81746</v>
      </c>
      <c r="L40" s="22" t="s">
        <v>66</v>
      </c>
    </row>
    <row r="41" spans="1:12" s="4" customFormat="1" ht="11.25" x14ac:dyDescent="0.2">
      <c r="A41" s="9" t="s">
        <v>27</v>
      </c>
      <c r="B41" s="10">
        <v>30189</v>
      </c>
      <c r="C41" s="10">
        <v>30065</v>
      </c>
      <c r="D41" s="30">
        <f t="shared" si="0"/>
        <v>0.41243971395310552</v>
      </c>
      <c r="E41" s="10">
        <v>2302</v>
      </c>
      <c r="F41" s="10">
        <v>25562</v>
      </c>
      <c r="G41" s="10">
        <v>677</v>
      </c>
      <c r="H41" s="10">
        <v>1633</v>
      </c>
      <c r="I41" s="10">
        <v>463</v>
      </c>
      <c r="J41" s="10">
        <v>514.31560733184438</v>
      </c>
      <c r="K41" s="10">
        <v>49701</v>
      </c>
      <c r="L41" s="22" t="s">
        <v>66</v>
      </c>
    </row>
    <row r="42" spans="1:12" s="4" customFormat="1" ht="11.25" x14ac:dyDescent="0.2">
      <c r="A42" s="9" t="s">
        <v>28</v>
      </c>
      <c r="B42" s="10">
        <v>104878</v>
      </c>
      <c r="C42" s="10">
        <v>103969</v>
      </c>
      <c r="D42" s="30">
        <f t="shared" si="0"/>
        <v>0.87429906991506812</v>
      </c>
      <c r="E42" s="10">
        <v>6650</v>
      </c>
      <c r="F42" s="10">
        <v>91033</v>
      </c>
      <c r="G42" s="10">
        <v>2327</v>
      </c>
      <c r="H42" s="10">
        <v>5788</v>
      </c>
      <c r="I42" s="10">
        <v>765</v>
      </c>
      <c r="J42" s="10">
        <v>516.52273578375184</v>
      </c>
      <c r="K42" s="10">
        <v>176242</v>
      </c>
      <c r="L42" s="22" t="s">
        <v>66</v>
      </c>
    </row>
    <row r="43" spans="1:12" s="4" customFormat="1" ht="11.25" x14ac:dyDescent="0.2">
      <c r="A43" s="9" t="s">
        <v>29</v>
      </c>
      <c r="B43" s="10">
        <v>104524</v>
      </c>
      <c r="C43" s="10">
        <v>103024</v>
      </c>
      <c r="D43" s="30">
        <f t="shared" si="0"/>
        <v>1.4559714241341766</v>
      </c>
      <c r="E43" s="10">
        <v>6027</v>
      </c>
      <c r="F43" s="10">
        <v>88940</v>
      </c>
      <c r="G43" s="10">
        <v>1477</v>
      </c>
      <c r="H43" s="10">
        <v>7166</v>
      </c>
      <c r="I43" s="10">
        <v>1476</v>
      </c>
      <c r="J43" s="10">
        <v>536.79852250642784</v>
      </c>
      <c r="K43" s="10">
        <v>165686</v>
      </c>
      <c r="L43" s="22" t="s">
        <v>66</v>
      </c>
    </row>
    <row r="44" spans="1:12" s="4" customFormat="1" ht="11.25" x14ac:dyDescent="0.2">
      <c r="A44" s="9" t="s">
        <v>30</v>
      </c>
      <c r="B44" s="10">
        <v>47267</v>
      </c>
      <c r="C44" s="10">
        <v>47300</v>
      </c>
      <c r="D44" s="30">
        <f t="shared" si="0"/>
        <v>-6.9767441860463464E-2</v>
      </c>
      <c r="E44" s="10">
        <v>3682</v>
      </c>
      <c r="F44" s="10">
        <v>40236</v>
      </c>
      <c r="G44" s="10">
        <v>840</v>
      </c>
      <c r="H44" s="10">
        <v>2675</v>
      </c>
      <c r="I44" s="10">
        <v>388</v>
      </c>
      <c r="J44" s="10">
        <v>529.35140113143007</v>
      </c>
      <c r="K44" s="10">
        <v>76010</v>
      </c>
      <c r="L44" s="22" t="s">
        <v>66</v>
      </c>
    </row>
    <row r="45" spans="1:12" s="4" customFormat="1" ht="17.25" customHeight="1" x14ac:dyDescent="0.2">
      <c r="A45" s="9" t="s">
        <v>25</v>
      </c>
      <c r="B45" s="10">
        <v>105410</v>
      </c>
      <c r="C45" s="10">
        <v>104621</v>
      </c>
      <c r="D45" s="30">
        <f t="shared" si="0"/>
        <v>0.75415069632292386</v>
      </c>
      <c r="E45" s="10">
        <v>7546</v>
      </c>
      <c r="F45" s="10">
        <v>82681</v>
      </c>
      <c r="G45" s="10">
        <v>2021</v>
      </c>
      <c r="H45" s="10">
        <v>7878</v>
      </c>
      <c r="I45" s="10">
        <v>6519</v>
      </c>
      <c r="J45" s="10">
        <v>649.53806994940771</v>
      </c>
      <c r="K45" s="10">
        <v>127292</v>
      </c>
      <c r="L45" s="22" t="s">
        <v>66</v>
      </c>
    </row>
    <row r="46" spans="1:12" s="4" customFormat="1" ht="11.25" x14ac:dyDescent="0.2">
      <c r="A46" s="9" t="s">
        <v>31</v>
      </c>
      <c r="B46" s="10">
        <v>155272</v>
      </c>
      <c r="C46" s="10">
        <v>153445</v>
      </c>
      <c r="D46" s="30">
        <f t="shared" si="0"/>
        <v>1.1906546319528104</v>
      </c>
      <c r="E46" s="10">
        <v>13237</v>
      </c>
      <c r="F46" s="10">
        <v>121071</v>
      </c>
      <c r="G46" s="10">
        <v>3525</v>
      </c>
      <c r="H46" s="10">
        <v>10972</v>
      </c>
      <c r="I46" s="10">
        <v>8985</v>
      </c>
      <c r="J46" s="10">
        <v>640.72290431837428</v>
      </c>
      <c r="K46" s="10">
        <v>188960</v>
      </c>
      <c r="L46" s="22" t="s">
        <v>66</v>
      </c>
    </row>
    <row r="47" spans="1:12" s="4" customFormat="1" ht="11.25" x14ac:dyDescent="0.2">
      <c r="A47" s="9" t="s">
        <v>32</v>
      </c>
      <c r="B47" s="10">
        <v>140039</v>
      </c>
      <c r="C47" s="10">
        <v>137915</v>
      </c>
      <c r="D47" s="30">
        <f t="shared" si="0"/>
        <v>1.5400790341877268</v>
      </c>
      <c r="E47" s="10">
        <v>8475</v>
      </c>
      <c r="F47" s="10">
        <v>107599</v>
      </c>
      <c r="G47" s="10">
        <v>1723</v>
      </c>
      <c r="H47" s="10">
        <v>11869</v>
      </c>
      <c r="I47" s="10">
        <v>10785</v>
      </c>
      <c r="J47" s="10">
        <v>609.48793474566673</v>
      </c>
      <c r="K47" s="10">
        <v>176540</v>
      </c>
      <c r="L47" s="22" t="s">
        <v>66</v>
      </c>
    </row>
    <row r="48" spans="1:12" s="4" customFormat="1" ht="11.25" x14ac:dyDescent="0.2">
      <c r="A48" s="9" t="s">
        <v>33</v>
      </c>
      <c r="B48" s="10">
        <v>272982</v>
      </c>
      <c r="C48" s="10">
        <v>268874</v>
      </c>
      <c r="D48" s="30">
        <f t="shared" si="0"/>
        <v>1.5278531951769168</v>
      </c>
      <c r="E48" s="10">
        <v>18474</v>
      </c>
      <c r="F48" s="10">
        <v>212442</v>
      </c>
      <c r="G48" s="10">
        <v>4192</v>
      </c>
      <c r="H48" s="10">
        <v>20398</v>
      </c>
      <c r="I48" s="10">
        <v>19506</v>
      </c>
      <c r="J48" s="10">
        <v>635.66754337932332</v>
      </c>
      <c r="K48" s="10">
        <v>334203</v>
      </c>
      <c r="L48" s="22" t="s">
        <v>66</v>
      </c>
    </row>
    <row r="49" spans="1:12" s="4" customFormat="1" ht="11.25" x14ac:dyDescent="0.2">
      <c r="A49" s="9" t="s">
        <v>34</v>
      </c>
      <c r="B49" s="10">
        <v>83203</v>
      </c>
      <c r="C49" s="10">
        <v>82623</v>
      </c>
      <c r="D49" s="30">
        <f t="shared" si="0"/>
        <v>0.70198370913668384</v>
      </c>
      <c r="E49" s="10">
        <v>6883</v>
      </c>
      <c r="F49" s="10">
        <v>67916</v>
      </c>
      <c r="G49" s="10">
        <v>1954</v>
      </c>
      <c r="H49" s="10">
        <v>4430</v>
      </c>
      <c r="I49" s="10">
        <v>3511</v>
      </c>
      <c r="J49" s="10">
        <v>676.04343974278572</v>
      </c>
      <c r="K49" s="10">
        <v>100461</v>
      </c>
      <c r="L49" s="22" t="s">
        <v>66</v>
      </c>
    </row>
    <row r="50" spans="1:12" s="4" customFormat="1" ht="11.25" x14ac:dyDescent="0.2">
      <c r="A50" s="9" t="s">
        <v>35</v>
      </c>
      <c r="B50" s="10">
        <v>110919</v>
      </c>
      <c r="C50" s="10">
        <v>109858</v>
      </c>
      <c r="D50" s="30">
        <f t="shared" si="0"/>
        <v>0.96579220448215608</v>
      </c>
      <c r="E50" s="10">
        <v>7455</v>
      </c>
      <c r="F50" s="10">
        <v>88266</v>
      </c>
      <c r="G50" s="10">
        <v>2004</v>
      </c>
      <c r="H50" s="10">
        <v>7706</v>
      </c>
      <c r="I50" s="10">
        <v>6725</v>
      </c>
      <c r="J50" s="10">
        <v>612.05724905000966</v>
      </c>
      <c r="K50" s="10">
        <v>144212</v>
      </c>
      <c r="L50" s="22" t="s">
        <v>66</v>
      </c>
    </row>
    <row r="51" spans="1:12" s="4" customFormat="1" ht="11.25" x14ac:dyDescent="0.2">
      <c r="A51" s="9" t="s">
        <v>36</v>
      </c>
      <c r="B51" s="10">
        <v>135181</v>
      </c>
      <c r="C51" s="10">
        <v>133688</v>
      </c>
      <c r="D51" s="30">
        <f t="shared" si="0"/>
        <v>1.1167793668840886</v>
      </c>
      <c r="E51" s="10">
        <v>10972</v>
      </c>
      <c r="F51" s="10">
        <v>107352</v>
      </c>
      <c r="G51" s="10">
        <v>2849</v>
      </c>
      <c r="H51" s="10">
        <v>8700</v>
      </c>
      <c r="I51" s="10">
        <v>7419</v>
      </c>
      <c r="J51" s="10">
        <v>634.80199395663203</v>
      </c>
      <c r="K51" s="10">
        <v>169111</v>
      </c>
      <c r="L51" s="22" t="s">
        <v>66</v>
      </c>
    </row>
    <row r="52" spans="1:12" s="4" customFormat="1" ht="11.25" x14ac:dyDescent="0.2">
      <c r="A52" s="9" t="s">
        <v>37</v>
      </c>
      <c r="B52" s="10">
        <v>109672</v>
      </c>
      <c r="C52" s="10">
        <v>108693</v>
      </c>
      <c r="D52" s="30">
        <f t="shared" si="0"/>
        <v>0.90070197712823585</v>
      </c>
      <c r="E52" s="10">
        <v>8496</v>
      </c>
      <c r="F52" s="10">
        <v>87011</v>
      </c>
      <c r="G52" s="10">
        <v>2268</v>
      </c>
      <c r="H52" s="10">
        <v>6573</v>
      </c>
      <c r="I52" s="10">
        <v>6862</v>
      </c>
      <c r="J52" s="10">
        <v>659.34906982912139</v>
      </c>
      <c r="K52" s="10">
        <v>131965</v>
      </c>
      <c r="L52" s="22" t="s">
        <v>66</v>
      </c>
    </row>
    <row r="53" spans="1:12" s="4" customFormat="1" ht="11.25" x14ac:dyDescent="0.2">
      <c r="A53" s="9" t="s">
        <v>38</v>
      </c>
      <c r="B53" s="10">
        <v>297146</v>
      </c>
      <c r="C53" s="10">
        <v>294684</v>
      </c>
      <c r="D53" s="30">
        <f t="shared" si="0"/>
        <v>0.83547121662526536</v>
      </c>
      <c r="E53" s="10">
        <v>21395</v>
      </c>
      <c r="F53" s="10">
        <v>237836</v>
      </c>
      <c r="G53" s="10">
        <v>4227</v>
      </c>
      <c r="H53" s="10">
        <v>18651</v>
      </c>
      <c r="I53" s="10">
        <v>17329</v>
      </c>
      <c r="J53" s="10">
        <v>667.71478463983112</v>
      </c>
      <c r="K53" s="10">
        <v>356194</v>
      </c>
      <c r="L53" s="22" t="s">
        <v>66</v>
      </c>
    </row>
    <row r="54" spans="1:12" s="4" customFormat="1" ht="11.25" x14ac:dyDescent="0.2">
      <c r="A54" s="9" t="s">
        <v>39</v>
      </c>
      <c r="B54" s="10">
        <v>117377</v>
      </c>
      <c r="C54" s="10">
        <v>115900</v>
      </c>
      <c r="D54" s="30">
        <f t="shared" si="0"/>
        <v>1.274374460742024</v>
      </c>
      <c r="E54" s="10">
        <v>7076</v>
      </c>
      <c r="F54" s="10">
        <v>92039</v>
      </c>
      <c r="G54" s="10">
        <v>1075</v>
      </c>
      <c r="H54" s="10">
        <v>8960</v>
      </c>
      <c r="I54" s="10">
        <v>8040</v>
      </c>
      <c r="J54" s="10">
        <v>628.68169398907105</v>
      </c>
      <c r="K54" s="10">
        <v>146400</v>
      </c>
      <c r="L54" s="22" t="s">
        <v>66</v>
      </c>
    </row>
    <row r="55" spans="1:12" s="4" customFormat="1" ht="11.25" x14ac:dyDescent="0.2">
      <c r="A55" s="9" t="s">
        <v>40</v>
      </c>
      <c r="B55" s="10">
        <v>69210</v>
      </c>
      <c r="C55" s="10">
        <v>68690</v>
      </c>
      <c r="D55" s="30">
        <f t="shared" si="0"/>
        <v>0.75702431212694421</v>
      </c>
      <c r="E55" s="10">
        <v>4745</v>
      </c>
      <c r="F55" s="10">
        <v>54644</v>
      </c>
      <c r="G55" s="10">
        <v>1349</v>
      </c>
      <c r="H55" s="10">
        <v>4694</v>
      </c>
      <c r="I55" s="10">
        <v>4586</v>
      </c>
      <c r="J55" s="10">
        <v>611.80527565049931</v>
      </c>
      <c r="K55" s="10">
        <v>89316</v>
      </c>
      <c r="L55" s="22" t="s">
        <v>66</v>
      </c>
    </row>
    <row r="56" spans="1:12" s="4" customFormat="1" ht="11.25" x14ac:dyDescent="0.2">
      <c r="A56" s="9" t="s">
        <v>41</v>
      </c>
      <c r="B56" s="10">
        <v>49593</v>
      </c>
      <c r="C56" s="10">
        <v>49006</v>
      </c>
      <c r="D56" s="30">
        <f t="shared" si="0"/>
        <v>1.1978125127535435</v>
      </c>
      <c r="E56" s="10">
        <v>4042</v>
      </c>
      <c r="F56" s="10">
        <v>37613</v>
      </c>
      <c r="G56" s="10">
        <v>940</v>
      </c>
      <c r="H56" s="10">
        <v>3339</v>
      </c>
      <c r="I56" s="10">
        <v>4255</v>
      </c>
      <c r="J56" s="10">
        <v>671.50482923607024</v>
      </c>
      <c r="K56" s="10">
        <v>56013</v>
      </c>
      <c r="L56" s="22" t="s">
        <v>66</v>
      </c>
    </row>
    <row r="57" spans="1:12" s="8" customFormat="1" ht="17.25" customHeight="1" x14ac:dyDescent="0.2">
      <c r="A57" s="11" t="s">
        <v>61</v>
      </c>
      <c r="B57" s="12">
        <v>1982591</v>
      </c>
      <c r="C57" s="12">
        <v>1961779</v>
      </c>
      <c r="D57" s="31">
        <f t="shared" si="0"/>
        <v>1.0608738293151276</v>
      </c>
      <c r="E57" s="12">
        <v>140627</v>
      </c>
      <c r="F57" s="12">
        <v>1585396</v>
      </c>
      <c r="G57" s="12">
        <v>34128</v>
      </c>
      <c r="H57" s="12">
        <v>134035</v>
      </c>
      <c r="I57" s="12">
        <v>108170</v>
      </c>
      <c r="J57" s="12">
        <v>616.87312163333661</v>
      </c>
      <c r="K57" s="12">
        <v>2570052</v>
      </c>
      <c r="L57" s="22" t="s">
        <v>66</v>
      </c>
    </row>
    <row r="58" spans="1:12" s="8" customFormat="1" ht="17.25" customHeight="1" x14ac:dyDescent="0.2">
      <c r="A58" s="11" t="s">
        <v>42</v>
      </c>
      <c r="B58" s="12">
        <v>6103859</v>
      </c>
      <c r="C58" s="12">
        <v>6049627</v>
      </c>
      <c r="D58" s="31">
        <f t="shared" si="0"/>
        <v>0.89645196307144204</v>
      </c>
      <c r="E58" s="12">
        <v>465225</v>
      </c>
      <c r="F58" s="12">
        <v>4956941</v>
      </c>
      <c r="G58" s="12">
        <v>104392</v>
      </c>
      <c r="H58" s="12">
        <v>360816</v>
      </c>
      <c r="I58" s="12">
        <v>274686</v>
      </c>
      <c r="J58" s="12">
        <v>618.98819138288752</v>
      </c>
      <c r="K58" s="12">
        <v>8008135</v>
      </c>
      <c r="L58" s="22" t="s">
        <v>66</v>
      </c>
    </row>
    <row r="59" spans="1:12" s="4" customFormat="1" ht="17.25" customHeight="1" x14ac:dyDescent="0.2">
      <c r="A59" s="11" t="s">
        <v>43</v>
      </c>
      <c r="B59" s="12">
        <v>8591909</v>
      </c>
      <c r="C59" s="12">
        <v>8502375</v>
      </c>
      <c r="D59" s="31">
        <f t="shared" si="0"/>
        <v>1.0530469427659881</v>
      </c>
      <c r="E59" s="12">
        <v>773261</v>
      </c>
      <c r="F59" s="12">
        <v>6924840</v>
      </c>
      <c r="G59" s="12">
        <v>137139</v>
      </c>
      <c r="H59" s="12">
        <v>445341</v>
      </c>
      <c r="I59" s="12">
        <v>400626</v>
      </c>
      <c r="J59" s="12">
        <v>616.59694730712317</v>
      </c>
      <c r="K59" s="12">
        <v>11230740</v>
      </c>
      <c r="L59" s="22" t="s">
        <v>66</v>
      </c>
    </row>
    <row r="60" spans="1:12" s="4" customFormat="1" ht="11.25" x14ac:dyDescent="0.2">
      <c r="A60" s="11" t="s">
        <v>44</v>
      </c>
      <c r="B60" s="12">
        <v>10815837</v>
      </c>
      <c r="C60" s="12">
        <v>10701508</v>
      </c>
      <c r="D60" s="31">
        <f t="shared" si="0"/>
        <v>1.0683447603832974</v>
      </c>
      <c r="E60" s="12">
        <v>1061079</v>
      </c>
      <c r="F60" s="12">
        <v>8365523</v>
      </c>
      <c r="G60" s="12">
        <v>169858</v>
      </c>
      <c r="H60" s="12">
        <v>587382</v>
      </c>
      <c r="I60" s="12">
        <v>725355</v>
      </c>
      <c r="J60" s="12">
        <v>634.88559037177458</v>
      </c>
      <c r="K60" s="12">
        <v>13176426</v>
      </c>
      <c r="L60" s="22" t="s">
        <v>66</v>
      </c>
    </row>
    <row r="61" spans="1:12" s="4" customFormat="1" ht="11.25" x14ac:dyDescent="0.2">
      <c r="A61" s="11" t="s">
        <v>45</v>
      </c>
      <c r="B61" s="12">
        <v>1502052</v>
      </c>
      <c r="C61" s="12">
        <v>1497935</v>
      </c>
      <c r="D61" s="31">
        <f t="shared" si="0"/>
        <v>0.27484503666714488</v>
      </c>
      <c r="E61" s="12">
        <v>120600</v>
      </c>
      <c r="F61" s="12">
        <v>1244061</v>
      </c>
      <c r="G61" s="12">
        <v>19029</v>
      </c>
      <c r="H61" s="12">
        <v>118034</v>
      </c>
      <c r="I61" s="12">
        <v>7448</v>
      </c>
      <c r="J61" s="12">
        <v>339.686395271273</v>
      </c>
      <c r="K61" s="12">
        <v>3662381</v>
      </c>
      <c r="L61" s="22" t="s">
        <v>66</v>
      </c>
    </row>
    <row r="62" spans="1:12" s="4" customFormat="1" ht="11.25" x14ac:dyDescent="0.2">
      <c r="A62" s="11" t="s">
        <v>46</v>
      </c>
      <c r="B62" s="12">
        <v>1872646</v>
      </c>
      <c r="C62" s="12">
        <v>1855667</v>
      </c>
      <c r="D62" s="31">
        <f t="shared" si="0"/>
        <v>0.91498097449596116</v>
      </c>
      <c r="E62" s="12">
        <v>158401</v>
      </c>
      <c r="F62" s="12">
        <v>1480982</v>
      </c>
      <c r="G62" s="12">
        <v>23297</v>
      </c>
      <c r="H62" s="12">
        <v>158385</v>
      </c>
      <c r="I62" s="12">
        <v>57660</v>
      </c>
      <c r="J62" s="12">
        <v>579.76232978816688</v>
      </c>
      <c r="K62" s="12">
        <v>2554464</v>
      </c>
      <c r="L62" s="22" t="s">
        <v>66</v>
      </c>
    </row>
    <row r="63" spans="1:12" s="4" customFormat="1" ht="11.25" x14ac:dyDescent="0.2">
      <c r="A63" s="11" t="s">
        <v>47</v>
      </c>
      <c r="B63" s="12">
        <v>349051</v>
      </c>
      <c r="C63" s="12">
        <v>347022</v>
      </c>
      <c r="D63" s="31">
        <f t="shared" si="0"/>
        <v>0.58468915515442177</v>
      </c>
      <c r="E63" s="12">
        <v>21046</v>
      </c>
      <c r="F63" s="12">
        <v>300677</v>
      </c>
      <c r="G63" s="12">
        <v>5828</v>
      </c>
      <c r="H63" s="12">
        <v>20743</v>
      </c>
      <c r="I63" s="12">
        <v>3827</v>
      </c>
      <c r="J63" s="12">
        <v>427.91554888245298</v>
      </c>
      <c r="K63" s="12">
        <v>702655</v>
      </c>
      <c r="L63" s="22" t="s">
        <v>66</v>
      </c>
    </row>
    <row r="64" spans="1:12" s="4" customFormat="1" ht="11.25" x14ac:dyDescent="0.2">
      <c r="A64" s="11" t="s">
        <v>48</v>
      </c>
      <c r="B64" s="12">
        <v>956443</v>
      </c>
      <c r="C64" s="12">
        <v>957483</v>
      </c>
      <c r="D64" s="31">
        <f t="shared" si="0"/>
        <v>-0.10861811645742137</v>
      </c>
      <c r="E64" s="12">
        <v>60385</v>
      </c>
      <c r="F64" s="12">
        <v>813109</v>
      </c>
      <c r="G64" s="12">
        <v>18909</v>
      </c>
      <c r="H64" s="12">
        <v>66299</v>
      </c>
      <c r="I64" s="12">
        <v>8388</v>
      </c>
      <c r="J64" s="12">
        <v>439.13953151767447</v>
      </c>
      <c r="K64" s="12">
        <v>1851596</v>
      </c>
      <c r="L64" s="22" t="s">
        <v>66</v>
      </c>
    </row>
    <row r="65" spans="1:12" s="4" customFormat="1" ht="11.25" x14ac:dyDescent="0.2">
      <c r="A65" s="11" t="s">
        <v>49</v>
      </c>
      <c r="B65" s="12">
        <v>4731655</v>
      </c>
      <c r="C65" s="12">
        <v>4669933</v>
      </c>
      <c r="D65" s="31">
        <f t="shared" si="0"/>
        <v>1.3216891976822751</v>
      </c>
      <c r="E65" s="12">
        <v>366602</v>
      </c>
      <c r="F65" s="12">
        <v>3903398</v>
      </c>
      <c r="G65" s="12">
        <v>63037</v>
      </c>
      <c r="H65" s="12">
        <v>272172</v>
      </c>
      <c r="I65" s="12">
        <v>158499</v>
      </c>
      <c r="J65" s="12">
        <v>622.79526947229431</v>
      </c>
      <c r="K65" s="12">
        <v>6267546</v>
      </c>
      <c r="L65" s="22" t="s">
        <v>66</v>
      </c>
    </row>
    <row r="66" spans="1:12" s="4" customFormat="1" ht="11.25" x14ac:dyDescent="0.2">
      <c r="A66" s="11" t="s">
        <v>50</v>
      </c>
      <c r="B66" s="12">
        <v>1115985</v>
      </c>
      <c r="C66" s="12">
        <v>1107639</v>
      </c>
      <c r="D66" s="31">
        <f t="shared" si="0"/>
        <v>0.75349459526073304</v>
      </c>
      <c r="E66" s="12">
        <v>83594</v>
      </c>
      <c r="F66" s="12">
        <v>884272</v>
      </c>
      <c r="G66" s="12">
        <v>15512</v>
      </c>
      <c r="H66" s="12">
        <v>95393</v>
      </c>
      <c r="I66" s="12">
        <v>41062</v>
      </c>
      <c r="J66" s="12">
        <v>560.36059899584359</v>
      </c>
      <c r="K66" s="12">
        <v>1578041</v>
      </c>
      <c r="L66" s="22" t="s">
        <v>66</v>
      </c>
    </row>
    <row r="67" spans="1:12" s="4" customFormat="1" ht="11.25" x14ac:dyDescent="0.2">
      <c r="A67" s="11" t="s">
        <v>51</v>
      </c>
      <c r="B67" s="12">
        <v>12632062</v>
      </c>
      <c r="C67" s="12">
        <v>12509877</v>
      </c>
      <c r="D67" s="31">
        <f t="shared" si="0"/>
        <v>0.97670824421375357</v>
      </c>
      <c r="E67" s="12">
        <v>936347</v>
      </c>
      <c r="F67" s="12">
        <v>10557227</v>
      </c>
      <c r="G67" s="12">
        <v>183064</v>
      </c>
      <c r="H67" s="12">
        <v>781701</v>
      </c>
      <c r="I67" s="12">
        <v>280356</v>
      </c>
      <c r="J67" s="12">
        <v>585.94229394500462</v>
      </c>
      <c r="K67" s="12">
        <v>18017520</v>
      </c>
      <c r="L67" s="22" t="s">
        <v>66</v>
      </c>
    </row>
    <row r="68" spans="1:12" s="4" customFormat="1" ht="11.25" x14ac:dyDescent="0.2">
      <c r="A68" s="11" t="s">
        <v>52</v>
      </c>
      <c r="B68" s="12">
        <v>3272905</v>
      </c>
      <c r="C68" s="12">
        <v>3246233</v>
      </c>
      <c r="D68" s="31">
        <f t="shared" si="0"/>
        <v>0.82162925458523262</v>
      </c>
      <c r="E68" s="12">
        <v>277406</v>
      </c>
      <c r="F68" s="12">
        <v>2630481</v>
      </c>
      <c r="G68" s="12">
        <v>42651</v>
      </c>
      <c r="H68" s="12">
        <v>181253</v>
      </c>
      <c r="I68" s="12">
        <v>160651</v>
      </c>
      <c r="J68" s="12">
        <v>637.66716612167806</v>
      </c>
      <c r="K68" s="12">
        <v>4125163</v>
      </c>
      <c r="L68" s="22" t="s">
        <v>66</v>
      </c>
    </row>
    <row r="69" spans="1:12" s="4" customFormat="1" ht="11.25" x14ac:dyDescent="0.2">
      <c r="A69" s="11" t="s">
        <v>53</v>
      </c>
      <c r="B69" s="12">
        <v>785183</v>
      </c>
      <c r="C69" s="12">
        <v>781413</v>
      </c>
      <c r="D69" s="31">
        <f t="shared" si="0"/>
        <v>0.4824593396833734</v>
      </c>
      <c r="E69" s="12">
        <v>66706</v>
      </c>
      <c r="F69" s="12">
        <v>651558</v>
      </c>
      <c r="G69" s="12">
        <v>9442</v>
      </c>
      <c r="H69" s="12">
        <v>42116</v>
      </c>
      <c r="I69" s="12">
        <v>20173</v>
      </c>
      <c r="J69" s="12">
        <v>642.53234810615288</v>
      </c>
      <c r="K69" s="12">
        <v>1014047</v>
      </c>
      <c r="L69" s="22" t="s">
        <v>66</v>
      </c>
    </row>
    <row r="70" spans="1:12" s="4" customFormat="1" ht="11.25" x14ac:dyDescent="0.2">
      <c r="A70" s="11" t="s">
        <v>54</v>
      </c>
      <c r="B70" s="12">
        <v>2709284</v>
      </c>
      <c r="C70" s="12">
        <v>2694863</v>
      </c>
      <c r="D70" s="31">
        <f t="shared" si="0"/>
        <v>0.53512924404691375</v>
      </c>
      <c r="E70" s="12">
        <v>208154</v>
      </c>
      <c r="F70" s="12">
        <v>2185262</v>
      </c>
      <c r="G70" s="12">
        <v>28845</v>
      </c>
      <c r="H70" s="12">
        <v>219886</v>
      </c>
      <c r="I70" s="12">
        <v>73486</v>
      </c>
      <c r="J70" s="12">
        <v>538.94688347244391</v>
      </c>
      <c r="K70" s="12">
        <v>4054689</v>
      </c>
      <c r="L70" s="22" t="s">
        <v>66</v>
      </c>
    </row>
    <row r="71" spans="1:12" s="4" customFormat="1" ht="11.25" x14ac:dyDescent="0.2">
      <c r="A71" s="11" t="s">
        <v>55</v>
      </c>
      <c r="B71" s="12">
        <v>1513466</v>
      </c>
      <c r="C71" s="12">
        <v>1508204</v>
      </c>
      <c r="D71" s="31">
        <f t="shared" si="0"/>
        <v>0.34889179447873175</v>
      </c>
      <c r="E71" s="12">
        <v>108011</v>
      </c>
      <c r="F71" s="12">
        <v>1220279</v>
      </c>
      <c r="G71" s="12">
        <v>13433</v>
      </c>
      <c r="H71" s="12">
        <v>120285</v>
      </c>
      <c r="I71" s="12">
        <v>50497</v>
      </c>
      <c r="J71" s="12">
        <v>569.00870570790414</v>
      </c>
      <c r="K71" s="12">
        <v>2144570</v>
      </c>
      <c r="L71" s="22" t="s">
        <v>66</v>
      </c>
    </row>
    <row r="72" spans="1:12" s="4" customFormat="1" ht="11.25" x14ac:dyDescent="0.2">
      <c r="A72" s="11" t="s">
        <v>56</v>
      </c>
      <c r="B72" s="12">
        <v>2153681</v>
      </c>
      <c r="C72" s="12">
        <v>2136994</v>
      </c>
      <c r="D72" s="31">
        <f t="shared" si="0"/>
        <v>0.78086321253124424</v>
      </c>
      <c r="E72" s="12">
        <v>164482</v>
      </c>
      <c r="F72" s="12">
        <v>1743869</v>
      </c>
      <c r="G72" s="12">
        <v>56794</v>
      </c>
      <c r="H72" s="12">
        <v>144786</v>
      </c>
      <c r="I72" s="12">
        <v>82890</v>
      </c>
      <c r="J72" s="12">
        <v>590.5010900033252</v>
      </c>
      <c r="K72" s="12">
        <v>2953202</v>
      </c>
      <c r="L72" s="22" t="s">
        <v>66</v>
      </c>
    </row>
    <row r="73" spans="1:12" s="4" customFormat="1" ht="11.25" x14ac:dyDescent="0.2">
      <c r="A73" s="11" t="s">
        <v>57</v>
      </c>
      <c r="B73" s="12">
        <v>1514000</v>
      </c>
      <c r="C73" s="12">
        <v>1507667</v>
      </c>
      <c r="D73" s="31">
        <f t="shared" ref="D73:D75" si="1">(B73*100/C73)-100</f>
        <v>0.42005296925647428</v>
      </c>
      <c r="E73" s="12">
        <v>117239</v>
      </c>
      <c r="F73" s="12">
        <v>1191789</v>
      </c>
      <c r="G73" s="12">
        <v>16005</v>
      </c>
      <c r="H73" s="12">
        <v>122380</v>
      </c>
      <c r="I73" s="12">
        <v>69061</v>
      </c>
      <c r="J73" s="12">
        <v>563.52825469177776</v>
      </c>
      <c r="K73" s="12">
        <v>2114870</v>
      </c>
      <c r="L73" s="22" t="s">
        <v>66</v>
      </c>
    </row>
    <row r="74" spans="1:12" s="8" customFormat="1" ht="17.25" customHeight="1" x14ac:dyDescent="0.2">
      <c r="A74" s="11" t="s">
        <v>75</v>
      </c>
      <c r="B74" s="12">
        <v>60618</v>
      </c>
      <c r="C74" s="12">
        <v>58684</v>
      </c>
      <c r="D74" s="31">
        <f t="shared" si="1"/>
        <v>3.295617204007911</v>
      </c>
      <c r="E74" s="12">
        <v>4041</v>
      </c>
      <c r="F74" s="12">
        <v>44417</v>
      </c>
      <c r="G74" s="12">
        <v>644</v>
      </c>
      <c r="H74" s="12">
        <v>1503</v>
      </c>
      <c r="I74" s="12">
        <v>667</v>
      </c>
      <c r="J74" s="25" t="s">
        <v>76</v>
      </c>
      <c r="K74" s="25" t="s">
        <v>76</v>
      </c>
      <c r="L74" s="22"/>
    </row>
    <row r="75" spans="1:12" s="8" customFormat="1" ht="17.25" customHeight="1" x14ac:dyDescent="0.2">
      <c r="A75" s="11" t="s">
        <v>72</v>
      </c>
      <c r="B75" s="12">
        <v>60680636</v>
      </c>
      <c r="C75" s="12">
        <v>60133124</v>
      </c>
      <c r="D75" s="31">
        <f t="shared" si="1"/>
        <v>0.91049984364690317</v>
      </c>
      <c r="E75" s="12">
        <v>4992579</v>
      </c>
      <c r="F75" s="12">
        <v>49098685</v>
      </c>
      <c r="G75" s="12">
        <v>907879</v>
      </c>
      <c r="H75" s="12">
        <v>3738475</v>
      </c>
      <c r="I75" s="12">
        <v>2415332</v>
      </c>
      <c r="J75" s="12">
        <v>650.75743898962412</v>
      </c>
      <c r="K75" s="12">
        <v>75448519</v>
      </c>
      <c r="L75" s="22" t="s">
        <v>66</v>
      </c>
    </row>
    <row r="76" spans="1:12" s="24" customFormat="1" ht="4.5" customHeight="1" x14ac:dyDescent="0.2">
      <c r="A76" s="33" t="s">
        <v>90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22" t="s">
        <v>66</v>
      </c>
    </row>
    <row r="77" spans="1:12" s="13" customFormat="1" ht="14.1" customHeight="1" x14ac:dyDescent="0.15">
      <c r="A77" s="34" t="s">
        <v>73</v>
      </c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22" t="s">
        <v>66</v>
      </c>
    </row>
    <row r="78" spans="1:12" s="14" customFormat="1" ht="10.5" customHeight="1" x14ac:dyDescent="0.15">
      <c r="A78" s="32" t="s">
        <v>81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22" t="s">
        <v>66</v>
      </c>
    </row>
    <row r="79" spans="1:12" s="14" customFormat="1" ht="10.5" customHeight="1" x14ac:dyDescent="0.15">
      <c r="A79" s="32" t="s">
        <v>82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22" t="s">
        <v>66</v>
      </c>
    </row>
    <row r="80" spans="1:12" s="14" customFormat="1" ht="10.5" customHeight="1" x14ac:dyDescent="0.15">
      <c r="A80" s="32" t="s">
        <v>78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22" t="s">
        <v>66</v>
      </c>
    </row>
    <row r="81" spans="1:12" s="23" customFormat="1" ht="10.5" customHeight="1" x14ac:dyDescent="0.15">
      <c r="A81" s="23" t="s">
        <v>70</v>
      </c>
      <c r="B81" s="23" t="s">
        <v>70</v>
      </c>
      <c r="C81" s="23" t="s">
        <v>70</v>
      </c>
      <c r="D81" s="23" t="s">
        <v>70</v>
      </c>
      <c r="E81" s="23" t="s">
        <v>70</v>
      </c>
      <c r="F81" s="23" t="s">
        <v>70</v>
      </c>
      <c r="G81" s="23" t="s">
        <v>70</v>
      </c>
      <c r="H81" s="23" t="s">
        <v>70</v>
      </c>
      <c r="I81" s="23" t="s">
        <v>70</v>
      </c>
      <c r="J81" s="23" t="s">
        <v>70</v>
      </c>
      <c r="K81" s="23" t="s">
        <v>70</v>
      </c>
      <c r="L81" s="23" t="s">
        <v>69</v>
      </c>
    </row>
  </sheetData>
  <mergeCells count="20">
    <mergeCell ref="A2:K2"/>
    <mergeCell ref="A1:K1"/>
    <mergeCell ref="A3:K3"/>
    <mergeCell ref="A4:A6"/>
    <mergeCell ref="J4:J6"/>
    <mergeCell ref="K4:K6"/>
    <mergeCell ref="E4:I4"/>
    <mergeCell ref="B4:C4"/>
    <mergeCell ref="B5:B6"/>
    <mergeCell ref="C5:C6"/>
    <mergeCell ref="D5:D6"/>
    <mergeCell ref="E5:E6"/>
    <mergeCell ref="F5:G5"/>
    <mergeCell ref="H5:H6"/>
    <mergeCell ref="I5:I6"/>
    <mergeCell ref="A79:K79"/>
    <mergeCell ref="A80:K80"/>
    <mergeCell ref="A78:K78"/>
    <mergeCell ref="A76:K76"/>
    <mergeCell ref="A77:K77"/>
  </mergeCells>
  <phoneticPr fontId="0" type="noConversion"/>
  <pageMargins left="0.59055118110236227" right="0.39370078740157483" top="0.59055118110236227" bottom="0.9055118110236221" header="0.19685039370078741" footer="0.19685039370078741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Kfz-Bestand 2024_BarrFrei</vt:lpstr>
      <vt:lpstr>'Kfz-Bestand 2024_BarrFrei'!Druckbereich</vt:lpstr>
      <vt:lpstr>'Kfz-Bestand 2024_BarrFrei'!Drucktitel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2024-11-12T13:51:15Z</cp:lastPrinted>
  <dcterms:created xsi:type="dcterms:W3CDTF">2003-06-04T15:48:48Z</dcterms:created>
  <dcterms:modified xsi:type="dcterms:W3CDTF">2025-11-13T10:26:22Z</dcterms:modified>
</cp:coreProperties>
</file>